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Реестр" sheetId="1" state="visible" r:id="rId3"/>
  </sheets>
  <externalReferences>
    <externalReference r:id="rId1"/>
    <externalReference r:id="rId2"/>
  </externalReferences>
  <definedNames>
    <definedName name="OLE_LINK1" localSheetId="0">Реестр!#REF!</definedName>
    <definedName name="Print_Area_0" localSheetId="0">'Реестр'!$A$1:$R$6</definedName>
    <definedName name="Print_Area_0_0" localSheetId="0">'Реестр'!$A$1:$R$6</definedName>
    <definedName name="Print_Area_0_0_0" localSheetId="0">'Реестр'!$A$1:$R$6</definedName>
    <definedName name="Print_Area_0_0_0_0" localSheetId="0">'Реестр'!$A$1:$R$6</definedName>
    <definedName name="Print_Titles_0" localSheetId="0">'Реестр'!$4:$6</definedName>
    <definedName name="Print_Titles_0_0" localSheetId="0">'Реестр'!$4:$5</definedName>
    <definedName name="Print_Titles_0_0_0" localSheetId="0">'Реестр'!$4:$6</definedName>
    <definedName name="Print_Titles_0_0_0_0" localSheetId="0">'Реестр'!$4:$5</definedName>
    <definedName name="Print_Titles_0_0_0_0_0" localSheetId="0">'Реестр'!$4:$5</definedName>
    <definedName name="Print_Titles" localSheetId="0" hidden="0">'Реестр'!$4:$5</definedName>
    <definedName name="_xlnm.Print_Area" localSheetId="0">'Реестр'!$A$1:$R$84</definedName>
  </definedNames>
  <calcPr iterateDelta="0.0001"/>
</workbook>
</file>

<file path=xl/sharedStrings.xml><?xml version="1.0" encoding="utf-8"?>
<sst xmlns="http://schemas.openxmlformats.org/spreadsheetml/2006/main" count="235" uniqueCount="235">
  <si>
    <t xml:space="preserve">Типовая форма реестра мест (площадок) накопления твердых коммунальных отходов</t>
  </si>
  <si>
    <t xml:space="preserve"> на территории Красненского района</t>
  </si>
  <si>
    <t xml:space="preserve">№ п/п</t>
  </si>
  <si>
    <t xml:space="preserve">Географические координаты
контейнерной площадки
(десятичные градусы)</t>
  </si>
  <si>
    <t xml:space="preserve">Данные о технических характеристиках 
мест (площадок) накопления ТКО</t>
  </si>
  <si>
    <t xml:space="preserve"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</si>
  <si>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</t>
  </si>
  <si>
    <t xml:space="preserve">Материал покрытия контейнерной площадки</t>
  </si>
  <si>
    <t xml:space="preserve">Площадь  контейнерной площадки, м.кв.</t>
  </si>
  <si>
    <t xml:space="preserve">Количество размещеных мусоросборников</t>
  </si>
  <si>
    <t xml:space="preserve">Количество планируемых к размещению мусоросборников</t>
  </si>
  <si>
    <t xml:space="preserve">Материал контейнеров</t>
  </si>
  <si>
    <t xml:space="preserve">Наличие ограждения контейнерной площадки, да/нет</t>
  </si>
  <si>
    <t xml:space="preserve">Собственник контейнерной площадки**</t>
  </si>
  <si>
    <t xml:space="preserve">Собственник 
земельного участка</t>
  </si>
  <si>
    <t xml:space="preserve">контейнеров, шт.</t>
  </si>
  <si>
    <t xml:space="preserve">объем (для каждого типа), 
куб. м</t>
  </si>
  <si>
    <t xml:space="preserve">бункеров, шт.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</si>
  <si>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</si>
  <si>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</si>
  <si>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</si>
  <si>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</si>
  <si>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</si>
  <si>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</si>
  <si>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</si>
  <si>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</si>
  <si>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</si>
  <si>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</si>
  <si>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</si>
  <si>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</si>
  <si>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</si>
  <si>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</si>
  <si>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</si>
  <si>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</si>
  <si>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50.948479; 38.548383</t>
  </si>
  <si>
    <t>асфальтобетон</t>
  </si>
  <si>
    <t>металл</t>
  </si>
  <si>
    <t>нет</t>
  </si>
  <si>
    <t xml:space="preserve">Кругловская основная общеобразовательная школа имени А. М. Жданова ОГРН 1023101535544, с.Круглое, ул.Школьная,24</t>
  </si>
  <si>
    <t xml:space="preserve">Здание школы, ул.Школьная, детского сада</t>
  </si>
  <si>
    <t xml:space="preserve">50.941241; 38.545135</t>
  </si>
  <si>
    <t xml:space="preserve">Администрация Кругловского сельского поселения ОГРН 1063122000754, с.Круглое, ул.Воронежская 46</t>
  </si>
  <si>
    <t xml:space="preserve">Кладбище, с. Круглое, ул.Набережная</t>
  </si>
  <si>
    <t xml:space="preserve">50.962387; 38.491142</t>
  </si>
  <si>
    <t xml:space="preserve">Кладбище с. Новосолдатка, ул.Школьная</t>
  </si>
  <si>
    <t xml:space="preserve">50.933102; 38.586991</t>
  </si>
  <si>
    <t xml:space="preserve">Кладбище с.Заломное, ул.Центральная</t>
  </si>
  <si>
    <t xml:space="preserve">441239.98; 2244852.37           </t>
  </si>
  <si>
    <t xml:space="preserve">тротуарная плитка</t>
  </si>
  <si>
    <t xml:space="preserve">администрация Новоуколовского сельского поселения ОГРН 1063122000171, с.Новоуколово, ул.Центральная д10</t>
  </si>
  <si>
    <t xml:space="preserve">Кладбище с. Новоуколово</t>
  </si>
  <si>
    <t xml:space="preserve">442281.79/ 2247589.63                   </t>
  </si>
  <si>
    <t>асфальт</t>
  </si>
  <si>
    <t xml:space="preserve">Кладбище с. Староуколово</t>
  </si>
  <si>
    <t xml:space="preserve">450015.75/ 2241893.75                  </t>
  </si>
  <si>
    <t xml:space="preserve">Кладбище с. Каменка</t>
  </si>
  <si>
    <t xml:space="preserve">510195.09/ 383141.94           </t>
  </si>
  <si>
    <t xml:space="preserve">Кладбидще с. Флюговка</t>
  </si>
  <si>
    <t xml:space="preserve">51014891/ 38419870       </t>
  </si>
  <si>
    <t xml:space="preserve">Новоуколовская СОШ, с. Новоуколово, ул. Школьная,1, ОГРН 1023101537172</t>
  </si>
  <si>
    <t xml:space="preserve">Здание школы</t>
  </si>
  <si>
    <t xml:space="preserve">51015060/ 38419027                   </t>
  </si>
  <si>
    <t xml:space="preserve">МДОУ "Росинка", сНовоуколово, ул. Школьная,1, ОГРН 1023101535434</t>
  </si>
  <si>
    <t xml:space="preserve">Здание детского сада</t>
  </si>
  <si>
    <t xml:space="preserve">50.928798, 38.352206       
</t>
  </si>
  <si>
    <t xml:space="preserve">Большовская СОШ, ОГРН 1023101536952, ул. Школьная,1</t>
  </si>
  <si>
    <t xml:space="preserve">администрация Большовского поселения  ОГРН 1063122000150, с. Большое, ул.Пролетарская 1</t>
  </si>
  <si>
    <t xml:space="preserve">50.937330, 38.374690                 </t>
  </si>
  <si>
    <t xml:space="preserve">Кладбище х. Старый Редкодуб, ул. Лесная</t>
  </si>
  <si>
    <t xml:space="preserve">50.959364, 38.387108              </t>
  </si>
  <si>
    <t xml:space="preserve">Кладбище х. Калинин, ул. Калинина</t>
  </si>
  <si>
    <t xml:space="preserve">50.919867, 38.298277               </t>
  </si>
  <si>
    <t xml:space="preserve">Кладбище, х. Ближние Россошки, ул. Садовая</t>
  </si>
  <si>
    <t xml:space="preserve">50.938132, 38.338738              
 </t>
  </si>
  <si>
    <t xml:space="preserve">Кладбище, х. Япрынцев, ул. Луговая</t>
  </si>
  <si>
    <t xml:space="preserve">50.948437, 38.329291         
</t>
  </si>
  <si>
    <t xml:space="preserve">Кладбище х. Первомайский, ул. Певомайская</t>
  </si>
  <si>
    <t>51.041360,38.740528</t>
  </si>
  <si>
    <t>да</t>
  </si>
  <si>
    <t xml:space="preserve">Дом милосердия, ул. Центральная,67, ОРГН 1033106504661</t>
  </si>
  <si>
    <t xml:space="preserve">Здание дома милосердия</t>
  </si>
  <si>
    <t>51.042057,38.735995</t>
  </si>
  <si>
    <t xml:space="preserve">МОУ "Горская СОШ", с. Горки, ул. Центральная,55, ОГРН 1063122000193  </t>
  </si>
  <si>
    <t xml:space="preserve">Здание школы, детского сада</t>
  </si>
  <si>
    <t>51.029321,38.819450</t>
  </si>
  <si>
    <t>маталл</t>
  </si>
  <si>
    <t xml:space="preserve">администрация Горкинского сельского поселения ул. Центральная ,61 с. Горки, ОГРН 1063122000193</t>
  </si>
  <si>
    <t xml:space="preserve">кладбище с. Богословка</t>
  </si>
  <si>
    <t>51.036616,38.741755</t>
  </si>
  <si>
    <t xml:space="preserve">кладбище с. Горки</t>
  </si>
  <si>
    <t xml:space="preserve">50.907250, 38.824855</t>
  </si>
  <si>
    <t xml:space="preserve">Администрация Лесноуколовского сельского поселения, с. Лесное Уколово,ул. Лесная,35, ОГРН 1023101535027</t>
  </si>
  <si>
    <t xml:space="preserve">Кладбище с. Лесное  Уколово</t>
  </si>
  <si>
    <t xml:space="preserve">50.908025, 38.834136</t>
  </si>
  <si>
    <t xml:space="preserve">МОУ Лесноуколовская, СОШ", с. Лесное Уколово, ул. Лесная,35, ОГРН 1023101535027</t>
  </si>
  <si>
    <t xml:space="preserve">МОУ Лесноуколвская СОШ, детский сад" Березка"</t>
  </si>
  <si>
    <t xml:space="preserve">50.833517, 38.603092</t>
  </si>
  <si>
    <t xml:space="preserve">Администрация Камызинского сельского поселения, ул. Пролетарская,49, ОГРН 1063122000611</t>
  </si>
  <si>
    <t xml:space="preserve">Администрация Крамызинского сельского поселения, ул. Пролетарская,49, ОГРН 1063122000611</t>
  </si>
  <si>
    <t xml:space="preserve">с.Камызино ул.Маяковского, здание(школы, детского садика</t>
  </si>
  <si>
    <t xml:space="preserve">50.83139,1 38.594721</t>
  </si>
  <si>
    <t xml:space="preserve">с.Камызино ул. Маяковског(кладбище)</t>
  </si>
  <si>
    <t xml:space="preserve">50.851672, 38.620091</t>
  </si>
  <si>
    <t xml:space="preserve">с.Камызино ул.Матросова (кладбище)</t>
  </si>
  <si>
    <t xml:space="preserve">с.Ураково ул.Попова (кладбище)</t>
  </si>
  <si>
    <t xml:space="preserve">50.904483  38.466216</t>
  </si>
  <si>
    <t xml:space="preserve">Администрация Расховецкого сельского поселения, с.Расховец, ул.Центральная, д.23 ОГРН 1063122000160</t>
  </si>
  <si>
    <t xml:space="preserve">Расховецкая ООШ, ОГРН 1023101536700</t>
  </si>
  <si>
    <t xml:space="preserve">50.905158  38.468620</t>
  </si>
  <si>
    <t xml:space="preserve">Расховец детсад, ОГРН 1063122000160</t>
  </si>
  <si>
    <t xml:space="preserve">50.903317  38.464433</t>
  </si>
  <si>
    <t xml:space="preserve">Расховецкое с/п кладбище</t>
  </si>
  <si>
    <t xml:space="preserve">Кладбище с. Расховец</t>
  </si>
  <si>
    <t xml:space="preserve">50.903528  38.534808</t>
  </si>
  <si>
    <t xml:space="preserve">Расховецкое с/п Хмелевое кладбище</t>
  </si>
  <si>
    <t xml:space="preserve">Кладбище, с. Хмелевое</t>
  </si>
  <si>
    <t xml:space="preserve">50.947298  38.445987</t>
  </si>
  <si>
    <t xml:space="preserve">Расховецкое с/п Черемухово кладбище</t>
  </si>
  <si>
    <t xml:space="preserve">Кладбище х. Черемухово</t>
  </si>
  <si>
    <t xml:space="preserve">50.939277  38.395040</t>
  </si>
  <si>
    <t xml:space="preserve">Расховецкое с/п Новогеоргиевка кладбище</t>
  </si>
  <si>
    <t xml:space="preserve">Кладбище х. Новогергиевка</t>
  </si>
  <si>
    <t xml:space="preserve">50.947100  38.413681</t>
  </si>
  <si>
    <t xml:space="preserve">Расховецкое с/п Веселый кладбище</t>
  </si>
  <si>
    <t xml:space="preserve">Кладбище х. Веселый</t>
  </si>
  <si>
    <t xml:space="preserve">50.888613  38.491599</t>
  </si>
  <si>
    <t xml:space="preserve">Расховецкое с/п Коробово кладбище</t>
  </si>
  <si>
    <t xml:space="preserve">Кладбище х. Коробово</t>
  </si>
  <si>
    <t xml:space="preserve">50.928963  38.427582</t>
  </si>
  <si>
    <t xml:space="preserve">Расховецкое с/п  Бычково кладбище</t>
  </si>
  <si>
    <t xml:space="preserve">Кладбище, х. Бычково</t>
  </si>
  <si>
    <t xml:space="preserve">50.943111 38.638979</t>
  </si>
  <si>
    <t xml:space="preserve">МОУ "Сетищенская                                             оош"                      ОГРН 1023101537084, с.Сетище, ул.Центральная, 60</t>
  </si>
  <si>
    <t>50.941251.38.653227</t>
  </si>
  <si>
    <t xml:space="preserve">администрация Сетищенского сельского поселения              ОГРН 1063122000204, с.Сетище, ул.Центральная, 57</t>
  </si>
  <si>
    <t xml:space="preserve">Кладбище с. Сетище</t>
  </si>
  <si>
    <t xml:space="preserve">50.932857.38 68 1178                     </t>
  </si>
  <si>
    <t xml:space="preserve">Администрация Красненского сельского поселения с. Красное, ул. Октябрьская д. 101 ОГРН 1063122000336</t>
  </si>
  <si>
    <t xml:space="preserve">Кладбище , с. Красное</t>
  </si>
  <si>
    <t xml:space="preserve">50.909111.38.707903        </t>
  </si>
  <si>
    <t xml:space="preserve">Кладбище, с. Польниково</t>
  </si>
  <si>
    <t xml:space="preserve">50.979359.38.728142       </t>
  </si>
  <si>
    <t xml:space="preserve">Кладбище, с. Киселевка</t>
  </si>
  <si>
    <t xml:space="preserve">50.991635.38.751776      </t>
  </si>
  <si>
    <t xml:space="preserve">Кладбище, с. Свистовка</t>
  </si>
  <si>
    <t xml:space="preserve">50.957873.38.768692        </t>
  </si>
  <si>
    <t xml:space="preserve">Клабище, с. Малиново</t>
  </si>
  <si>
    <t xml:space="preserve">50.932857.38 68 1178                      </t>
  </si>
  <si>
    <t xml:space="preserve">50.846986 , 38.668978</t>
  </si>
  <si>
    <t xml:space="preserve">Администрация Готовского сельского поселения, ул.Восточная,8, ОГРН 1063122000149</t>
  </si>
  <si>
    <t xml:space="preserve">территория кладбища "Новое"</t>
  </si>
  <si>
    <t xml:space="preserve">50,845150 , 38,669622</t>
  </si>
  <si>
    <t xml:space="preserve">территория кладбища "Старое"</t>
  </si>
  <si>
    <t xml:space="preserve">50,837013 , 38,660216</t>
  </si>
  <si>
    <t xml:space="preserve">территория кладбища ул. Единение</t>
  </si>
  <si>
    <t xml:space="preserve">50,873320 , 38,634074</t>
  </si>
  <si>
    <t xml:space="preserve">территория кладбища с. Камышенка</t>
  </si>
  <si>
    <t xml:space="preserve">50,801450 , 38.690751</t>
  </si>
  <si>
    <t xml:space="preserve">территория кладбища с. Вербное</t>
  </si>
  <si>
    <t xml:space="preserve">50,844510 , 38,667210</t>
  </si>
  <si>
    <t xml:space="preserve">с. Готовье, ул. Центральная, 1 Готовская СОШ, ОГРН 1023101555698</t>
  </si>
  <si>
    <t xml:space="preserve">территория Готовской ООШ</t>
  </si>
  <si>
    <t xml:space="preserve">50,844167 , 38,671410</t>
  </si>
  <si>
    <t xml:space="preserve">с. Готовье, ул. Восточная, 4 Готовской детский сад, ОГРН 1023101535423</t>
  </si>
  <si>
    <t xml:space="preserve">территория Готовского детского сада</t>
  </si>
  <si>
    <t>50,931977,38,681744</t>
  </si>
  <si>
    <t>бетон</t>
  </si>
  <si>
    <t xml:space="preserve">АО "ТАНДЕР" , юридический адрес -г. Краснодар, ул. Леваневского,д.185, фактический   адрес- г. Старый Оскол, м-н Горняк, ОГРН: 1022301598549 , ПАО "Магнит"</t>
  </si>
  <si>
    <t xml:space="preserve">ИП Гусейнов Байлар Гурбанали-Оглы, Белгородская область, Прохоровский район, с. Сагайдачное, ул. Школьная,1</t>
  </si>
  <si>
    <t xml:space="preserve">ММ "Синдик"</t>
  </si>
  <si>
    <t>51,015978,38,424106</t>
  </si>
  <si>
    <t xml:space="preserve">ул. Советская,1Новоуколовский ЦКР</t>
  </si>
  <si>
    <t>50,934097,38,682148</t>
  </si>
  <si>
    <t xml:space="preserve">филиал АО "Гавзпром газораспреление Белгород" в г. Старом Осколе, ОГРН 1023101647106</t>
  </si>
  <si>
    <t xml:space="preserve">с. Красное, ул. Интервальная,45</t>
  </si>
  <si>
    <t>50,932858,38,683396</t>
  </si>
  <si>
    <t xml:space="preserve">Управление Судебного департамента в Белгородской области в г. Белгород, ул. Николая Чумичова, дом 31, ОГРН 1023101669909</t>
  </si>
  <si>
    <t xml:space="preserve">с. Красное, ул. Октябрьская,119</t>
  </si>
  <si>
    <t>56.</t>
  </si>
  <si>
    <t xml:space="preserve">АО "ТД "Перекресток" в с. Красное, ул. им. Светличной, дом 3, ОГРН 1027700034493</t>
  </si>
  <si>
    <t xml:space="preserve">с. Красное, ул. им. Светличной,3</t>
  </si>
  <si>
    <t xml:space="preserve">50.9330 30.38.68096</t>
  </si>
  <si>
    <t>пластик</t>
  </si>
  <si>
    <t xml:space="preserve">ИП Саражинская Н.Н. Воронежская область, г. Острогожск, ул. Энгельса,43, ОГРН 312361920500024</t>
  </si>
  <si>
    <t xml:space="preserve">с. Красное, ул. Октябрьская,102</t>
  </si>
  <si>
    <t>50.9487.60.38.623777</t>
  </si>
  <si>
    <t xml:space="preserve">Публичное акционерное общество Межрегиональная распределетительная сетевая компания Центра" (филиал) "МРСК Центра" - "Белгородэнерго", фактический адрес: 127018, Москва,2-я Ямская ул, д.4, Место расположения филиала ПАО "МРСК Центра -"Белгородэнерго" г. Белгород, ул.Преображенская,д.42, ОГРН 1046900099498</t>
  </si>
  <si>
    <t xml:space="preserve">с. Сетище, ул. Солнечная,1</t>
  </si>
  <si>
    <t>50.9331.448.38.6776619</t>
  </si>
  <si>
    <t xml:space="preserve">ООО "Лаванда" Белгородская область, Красненский район, с. Красное, ул. им. Светличной, 3, офис 1, ОГРН 1213100015732</t>
  </si>
  <si>
    <t xml:space="preserve">ООО "Абсолют Трейд", Белгородская область, г. Старый Оскол, ул. Первой Конной Армии, помещение 67А/1, офис 6, ОГРН 120310009639</t>
  </si>
  <si>
    <t>50.8441.90.38.597999</t>
  </si>
  <si>
    <t xml:space="preserve">ИП Брылев А.А. Белгородская область, Красненский район, с. Камызино ул. Октябрьская,2 а, ОГРН 309312215600050</t>
  </si>
  <si>
    <t xml:space="preserve">с.Камызино, ул.Октябрьская, д.2 а</t>
  </si>
  <si>
    <t>50.8838.24.38.527920</t>
  </si>
  <si>
    <t xml:space="preserve">АО  "Куриное Царство", Липецкая область, г. Елец, ул. Радиотехническая,д.5, каб.302, ОГРН 1054801000011</t>
  </si>
  <si>
    <t xml:space="preserve">Филиал "Бройлер Инвест"Акционерного общества "Куриное Царство", с. Хмелевое, ЦРС</t>
  </si>
  <si>
    <t>50.9102.4938.454836</t>
  </si>
  <si>
    <t xml:space="preserve">Филиал "Бройлер Инвест"Акционерного общества "Куриное Царство", с. Расховец</t>
  </si>
  <si>
    <t>50.9235.74.38.446605</t>
  </si>
  <si>
    <t xml:space="preserve">Филиал "Бройлер Инвест"Акционерного общества "Куриное Царство", с. Расховец, ЦРМ Черемухово</t>
  </si>
  <si>
    <t>50.8915.06.38.498694</t>
  </si>
  <si>
    <t xml:space="preserve">Филиал "Бройлер Инвест"Акционерного общества "Куриное Царство, " х. Коробово, ЦРМ Расховец</t>
  </si>
  <si>
    <t>50.8833.52.38.509129</t>
  </si>
  <si>
    <t xml:space="preserve">Филиал "Бройлер Инвест"Акционерного общества "Куриное Царство", х. Коробово, ЦРС Коробово</t>
  </si>
  <si>
    <t>50.9686.89.38.467535</t>
  </si>
  <si>
    <t xml:space="preserve">Филиал "Бройлер Инвест"Акционерного общества "Куриное Царство", ЦРС Новосодатка</t>
  </si>
  <si>
    <t>50.9685.71.38.434433</t>
  </si>
  <si>
    <t xml:space="preserve">Филиал "Бройлер Инвест"Акционерного общества "Куриное Царство", ЦРС Новоуколово</t>
  </si>
  <si>
    <t>50.9304.38.6685</t>
  </si>
  <si>
    <t xml:space="preserve">ООО ПМТС  "Красненское" Белгородская область, Красненский район, с. Красное, ул. им. Светличной, 21,  ОГРН 1053106500787</t>
  </si>
  <si>
    <t xml:space="preserve">с. Красное, ул. им. Светличной,21</t>
  </si>
  <si>
    <t>50.9313.53.38.6992.70</t>
  </si>
  <si>
    <t xml:space="preserve">ООО "Автомобилист" Белгородская область, Красненский район, с. Красное, ул. Пролетарская, 2а,  ОГРН 1063122004770</t>
  </si>
  <si>
    <t xml:space="preserve">с. Красное, ул. Пролетарская, 2а</t>
  </si>
  <si>
    <t xml:space="preserve">50.929961 38.664804</t>
  </si>
  <si>
    <t xml:space="preserve">АО "Красненские тепловые сети" Белгородская область, Красненский район, с. Красное, ул. им. Светличной д.19, ОГРН 1193123014150</t>
  </si>
  <si>
    <t xml:space="preserve">с. Красное, ул. им. Светличной </t>
  </si>
  <si>
    <t xml:space="preserve">51.016353  38.467502</t>
  </si>
  <si>
    <t xml:space="preserve">ООО "Русагро-Инвест" Белгородская обл, Красненский район,с.Староуколово, 309875, ОГРН 1073126000100</t>
  </si>
  <si>
    <t xml:space="preserve">ООО "Русагро-Инвест"</t>
  </si>
  <si>
    <t xml:space="preserve">51.017316 38.421412</t>
  </si>
  <si>
    <t xml:space="preserve">ИП Острый Виктор Федорович, 309870, Белгородская область, Красненский район, с. Красное, ул. Октябрьская 72, ОГРН 304312235000097</t>
  </si>
  <si>
    <t xml:space="preserve">с. Новоуколово, ул. Центральная,6"а"</t>
  </si>
  <si>
    <t xml:space="preserve">51.026326 38.791265</t>
  </si>
  <si>
    <t xml:space="preserve">Администрация Горкинского сельского поселения , с. Горки ул. Центральная д.61, ОГРН 1063122000193</t>
  </si>
  <si>
    <t xml:space="preserve">Администрация Горкинского сельского поселения , с. Горки ул. Центральная д.61, ОГРН 1063122000194</t>
  </si>
  <si>
    <t xml:space="preserve">с. Горки ул. Центральная д.61</t>
  </si>
  <si>
    <t xml:space="preserve">50.932214, 38.703561</t>
  </si>
  <si>
    <t xml:space="preserve">ООО "Белмаг" , адрес  Белгородская обл, Красненский район с. Красное, ул. Пролетарская д. 2, ИНН 3102009713, ОГРН 1023100508804</t>
  </si>
  <si>
    <t xml:space="preserve">ООО "Белмаг" ИНН 3102009713</t>
  </si>
  <si>
    <t xml:space="preserve">50.952103, 38.554080</t>
  </si>
  <si>
    <t xml:space="preserve">  с. Круглое, ул. Жданова «Мемориальный комплекс» </t>
  </si>
  <si>
    <t xml:space="preserve">50.953750, 38.554398</t>
  </si>
  <si>
    <t xml:space="preserve"> с. Круглое ул. Воронежская (автостоянка администрации Кругловского с/п)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</si>
</sst>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7">
    <font>
      <sz val="11.000000"/>
      <color theme="1"/>
      <name val="Calibri"/>
    </font>
    <font>
      <b/>
      <sz val="14.000000"/>
      <name val="Times New Roman"/>
    </font>
    <font>
      <b/>
      <sz val="20.000000"/>
      <name val="Times New Roman"/>
    </font>
    <font>
      <sz val="14.000000"/>
      <color theme="1"/>
      <name val="Calibri"/>
    </font>
    <font>
      <b/>
      <sz val="16.000000"/>
      <name val="Times New Roman"/>
    </font>
    <font>
      <b/>
      <sz val="12.000000"/>
      <name val="Times New Roman"/>
    </font>
    <font>
      <sz val="12.000000"/>
      <name val="Times New Roman"/>
    </font>
    <font>
      <sz val="14.000000"/>
      <name val="Times New Roman"/>
    </font>
    <font>
      <sz val="11.000000"/>
      <name val="Calibri"/>
    </font>
    <font>
      <sz val="14.000000"/>
      <name val="Calibri"/>
    </font>
    <font>
      <sz val="14.000000"/>
      <name val="Times"/>
    </font>
    <font>
      <sz val="14.000000"/>
      <color indexed="2"/>
      <name val="Times New Roman"/>
    </font>
    <font>
      <sz val="11.000000"/>
      <color indexed="2"/>
      <name val="Calibri"/>
    </font>
    <font>
      <sz val="14.000000"/>
      <color theme="1"/>
      <name val="Times New Roman"/>
    </font>
    <font>
      <sz val="12.000000"/>
      <color theme="1"/>
      <name val="Times New Roman"/>
    </font>
    <font>
      <sz val="11.000000"/>
      <color theme="1"/>
      <name val="Times New Roman"/>
    </font>
    <font>
      <b/>
      <sz val="11.00000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fontId="0" fillId="0" borderId="0" numFmtId="0" applyNumberFormat="1" applyFont="1" applyFill="1" applyBorder="1"/>
  </cellStyleXfs>
  <cellXfs count="84">
    <xf fontId="0" fillId="0" borderId="0" numFmtId="0" xfId="0"/>
    <xf fontId="0" fillId="0" borderId="0" numFmtId="0" xfId="0" applyAlignment="1">
      <alignment wrapText="1"/>
    </xf>
    <xf fontId="0" fillId="0" borderId="0" numFmtId="0" xfId="0"/>
    <xf fontId="1" fillId="0" borderId="0" numFmtId="0" xfId="0" applyFont="1" applyAlignment="1">
      <alignment horizontal="center" vertical="center" wrapText="1"/>
    </xf>
    <xf fontId="2" fillId="0" borderId="0" numFmtId="0" xfId="0" applyFont="1" applyAlignment="1">
      <alignment vertical="center" wrapText="1"/>
    </xf>
    <xf fontId="1" fillId="0" borderId="0" numFmtId="0" xfId="0" applyFont="1" applyAlignment="1">
      <alignment horizontal="center" vertical="center"/>
    </xf>
    <xf fontId="1" fillId="0" borderId="1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4" fillId="0" borderId="0" numFmtId="0" xfId="0" applyFont="1" applyAlignment="1">
      <alignment horizontal="center" vertical="center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center" vertical="center" wrapText="1"/>
    </xf>
    <xf fontId="5" fillId="0" borderId="0" numFmtId="0" xfId="0" applyFont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6" fillId="0" borderId="0" numFmtId="0" xfId="0" applyFont="1"/>
    <xf fontId="7" fillId="0" borderId="2" numFmtId="0" xfId="0" applyFont="1" applyBorder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7" fillId="0" borderId="7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 vertical="center"/>
    </xf>
    <xf fontId="7" fillId="0" borderId="8" numFmtId="0" xfId="0" applyFont="1" applyBorder="1" applyAlignment="1">
      <alignment horizontal="center" vertical="center" wrapText="1"/>
    </xf>
    <xf fontId="8" fillId="0" borderId="0" numFmtId="0" xfId="0" applyFont="1"/>
    <xf fontId="9" fillId="0" borderId="7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/>
    </xf>
    <xf fontId="9" fillId="0" borderId="2" numFmtId="0" xfId="0" applyFont="1" applyBorder="1" applyAlignment="1">
      <alignment horizontal="center" vertical="center"/>
    </xf>
    <xf fontId="9" fillId="0" borderId="2" numFmtId="0" xfId="0" applyFont="1" applyBorder="1" applyAlignment="1">
      <alignment horizontal="center" vertical="center" wrapText="1"/>
    </xf>
    <xf fontId="11" fillId="0" borderId="2" numFmtId="0" xfId="0" applyFont="1" applyBorder="1" applyAlignment="1">
      <alignment horizontal="center" vertical="center" wrapText="1"/>
    </xf>
    <xf fontId="7" fillId="0" borderId="9" numFmtId="0" xfId="0" applyFont="1" applyBorder="1" applyAlignment="1">
      <alignment vertical="center" wrapText="1"/>
    </xf>
    <xf fontId="7" fillId="0" borderId="2" numFmtId="0" xfId="0" applyFont="1" applyBorder="1" applyAlignment="1">
      <alignment vertical="center" wrapText="1"/>
    </xf>
    <xf fontId="7" fillId="0" borderId="8" numFmtId="0" xfId="0" applyFont="1" applyBorder="1" applyAlignment="1">
      <alignment vertical="center" wrapText="1"/>
    </xf>
    <xf fontId="7" fillId="0" borderId="10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7" fillId="0" borderId="12" numFmtId="0" xfId="0" applyFont="1" applyBorder="1" applyAlignment="1">
      <alignment horizontal="center" vertical="center" wrapText="1"/>
    </xf>
    <xf fontId="7" fillId="0" borderId="8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 wrapText="1"/>
    </xf>
    <xf fontId="7" fillId="0" borderId="9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8" fillId="2" borderId="0" numFmtId="0" xfId="0" applyFont="1" applyFill="1"/>
    <xf fontId="7" fillId="2" borderId="2" numFmtId="0" xfId="0" applyFont="1" applyFill="1" applyBorder="1" applyAlignment="1">
      <alignment horizontal="center" vertical="center" wrapText="1"/>
    </xf>
    <xf fontId="7" fillId="2" borderId="3" numFmtId="0" xfId="0" applyFont="1" applyFill="1" applyBorder="1" applyAlignment="1">
      <alignment horizontal="center" vertical="center" wrapText="1"/>
    </xf>
    <xf fontId="9" fillId="2" borderId="7" numFmtId="0" xfId="0" applyFont="1" applyFill="1" applyBorder="1" applyAlignment="1">
      <alignment horizontal="center" vertical="center" wrapText="1"/>
    </xf>
    <xf fontId="7" fillId="0" borderId="3" numFmtId="2" xfId="0" applyNumberFormat="1" applyFont="1" applyBorder="1" applyAlignment="1">
      <alignment horizontal="center" vertical="center" wrapText="1"/>
    </xf>
    <xf fontId="9" fillId="0" borderId="7" numFmtId="2" xfId="0" applyNumberFormat="1" applyFont="1" applyBorder="1" applyAlignment="1">
      <alignment horizontal="center" vertical="center" wrapText="1"/>
    </xf>
    <xf fontId="7" fillId="2" borderId="3" numFmtId="2" xfId="0" applyNumberFormat="1" applyFont="1" applyFill="1" applyBorder="1" applyAlignment="1">
      <alignment horizontal="center" vertical="center" wrapText="1"/>
    </xf>
    <xf fontId="9" fillId="2" borderId="7" numFmtId="2" xfId="0" applyNumberFormat="1" applyFont="1" applyFill="1" applyBorder="1" applyAlignment="1">
      <alignment horizontal="center" vertical="center" wrapText="1"/>
    </xf>
    <xf fontId="7" fillId="0" borderId="16" numFmtId="2" xfId="0" applyNumberFormat="1" applyFont="1" applyBorder="1" applyAlignment="1">
      <alignment horizontal="center" vertical="center" wrapText="1"/>
    </xf>
    <xf fontId="9" fillId="0" borderId="17" numFmtId="2" xfId="0" applyNumberFormat="1" applyFont="1" applyBorder="1" applyAlignment="1">
      <alignment horizontal="center" vertical="center" wrapText="1"/>
    </xf>
    <xf fontId="0" fillId="0" borderId="2" numFmtId="0" xfId="0" applyBorder="1"/>
    <xf fontId="0" fillId="0" borderId="7" numFmtId="0" xfId="0" applyBorder="1"/>
    <xf fontId="6" fillId="0" borderId="2" numFmtId="0" xfId="0" applyFont="1" applyBorder="1" applyAlignment="1">
      <alignment horizontal="center" vertical="center"/>
    </xf>
    <xf fontId="6" fillId="0" borderId="0" numFmtId="0" xfId="0" applyFont="1" applyAlignment="1">
      <alignment horizontal="center" vertical="center"/>
    </xf>
    <xf fontId="6" fillId="0" borderId="7" numFmtId="0" xfId="0" applyFont="1" applyBorder="1" applyAlignment="1">
      <alignment horizontal="center" vertical="center"/>
    </xf>
    <xf fontId="12" fillId="0" borderId="0" numFmtId="0" xfId="0" applyFont="1"/>
    <xf fontId="7" fillId="0" borderId="16" numFmtId="0" xfId="0" applyFont="1" applyBorder="1" applyAlignment="1">
      <alignment horizontal="center" vertical="center" wrapText="1"/>
    </xf>
    <xf fontId="7" fillId="0" borderId="17" numFmtId="0" xfId="0" applyFont="1" applyBorder="1" applyAlignment="1">
      <alignment horizontal="center" vertical="center" wrapText="1"/>
    </xf>
    <xf fontId="7" fillId="0" borderId="18" numFmtId="0" xfId="0" applyFont="1" applyBorder="1" applyAlignment="1">
      <alignment horizontal="center" vertical="center" wrapText="1"/>
    </xf>
    <xf fontId="7" fillId="0" borderId="9" numFmtId="0" xfId="0" applyFont="1" applyBorder="1" applyAlignment="1">
      <alignment horizontal="center" vertical="top" wrapText="1"/>
    </xf>
    <xf fontId="7" fillId="0" borderId="19" numFmtId="0" xfId="0" applyFont="1" applyBorder="1" applyAlignment="1">
      <alignment horizontal="center" vertical="center" wrapText="1"/>
    </xf>
    <xf fontId="7" fillId="0" borderId="20" numFmtId="0" xfId="0" applyFont="1" applyBorder="1" applyAlignment="1">
      <alignment horizontal="center" vertical="center" wrapText="1"/>
    </xf>
    <xf fontId="6" fillId="0" borderId="0" numFmtId="0" xfId="0" applyFont="1"/>
    <xf fontId="6" fillId="0" borderId="0" numFmtId="0" xfId="0" applyFont="1" applyAlignment="1">
      <alignment horizontal="center" vertical="center"/>
    </xf>
    <xf fontId="13" fillId="0" borderId="19" numFmtId="0" xfId="0" applyFont="1" applyBorder="1" applyAlignment="1">
      <alignment horizontal="center" vertical="center" wrapText="1"/>
    </xf>
    <xf fontId="13" fillId="0" borderId="21" numFmtId="0" xfId="0" applyFont="1" applyBorder="1" applyAlignment="1">
      <alignment horizontal="center" vertical="center" wrapText="1"/>
    </xf>
    <xf fontId="13" fillId="0" borderId="22" numFmtId="0" xfId="0" applyFont="1" applyBorder="1" applyAlignment="1">
      <alignment horizontal="center" vertical="center" wrapText="1"/>
    </xf>
    <xf fontId="7" fillId="0" borderId="21" numFmtId="0" xfId="0" applyFont="1" applyBorder="1" applyAlignment="1">
      <alignment horizontal="center" vertical="center" wrapText="1"/>
    </xf>
    <xf fontId="13" fillId="0" borderId="23" numFmtId="0" xfId="0" applyFont="1" applyBorder="1" applyAlignment="1">
      <alignment horizontal="center" vertical="center" wrapText="1"/>
    </xf>
    <xf fontId="13" fillId="0" borderId="19" numFmtId="0" xfId="0" applyFont="1" applyBorder="1" applyAlignment="1">
      <alignment horizontal="center" vertical="top" wrapText="1"/>
    </xf>
    <xf fontId="13" fillId="0" borderId="19" numFmtId="0" xfId="0" applyFont="1" applyBorder="1" applyAlignment="1">
      <alignment horizontal="center" wrapText="1"/>
    </xf>
    <xf fontId="0" fillId="0" borderId="0" numFmtId="0" xfId="0"/>
    <xf fontId="14" fillId="0" borderId="19" numFmtId="0" xfId="0" applyFont="1" applyBorder="1" applyAlignment="1">
      <alignment horizontal="center" vertical="center"/>
    </xf>
    <xf fontId="13" fillId="0" borderId="19" numFmtId="0" xfId="0" applyFont="1" applyBorder="1" applyAlignment="1">
      <alignment horizontal="center" vertical="center"/>
    </xf>
    <xf fontId="13" fillId="0" borderId="24" numFmtId="0" xfId="0" applyFont="1" applyBorder="1" applyAlignment="1">
      <alignment horizontal="center" vertical="center" wrapText="1"/>
    </xf>
    <xf fontId="15" fillId="0" borderId="19" numFmtId="0" xfId="0" applyFont="1" applyBorder="1" applyAlignment="1">
      <alignment horizontal="center" vertical="center" wrapText="1"/>
    </xf>
    <xf fontId="14" fillId="0" borderId="0" numFmtId="0" xfId="0" applyFont="1" applyAlignment="1">
      <alignment horizontal="center" vertical="center"/>
    </xf>
    <xf fontId="14" fillId="0" borderId="23" numFmtId="0" xfId="0" applyFont="1" applyBorder="1" applyAlignment="1">
      <alignment horizontal="center" vertical="center"/>
    </xf>
    <xf fontId="7" fillId="0" borderId="24" numFmtId="0" xfId="0" applyFont="1" applyBorder="1" applyAlignment="1">
      <alignment horizontal="center" vertical="top" wrapText="1"/>
    </xf>
    <xf fontId="13" fillId="0" borderId="0" numFmtId="0" xfId="0" applyFont="1" applyAlignment="1">
      <alignment horizontal="center" vertical="center"/>
    </xf>
    <xf fontId="13" fillId="0" borderId="23" numFmtId="0" xfId="0" applyFont="1" applyBorder="1" applyAlignment="1">
      <alignment horizontal="center" vertical="center"/>
    </xf>
    <xf fontId="13" fillId="0" borderId="21" numFmtId="0" xfId="0" applyFont="1" applyBorder="1" applyAlignment="1">
      <alignment horizontal="center" vertical="center"/>
    </xf>
    <xf fontId="6" fillId="0" borderId="19" numFmtId="0" xfId="0" applyFont="1" applyBorder="1" applyAlignment="1">
      <alignment horizontal="center" vertical="top" wrapText="1"/>
    </xf>
    <xf fontId="16" fillId="0" borderId="0" numFmt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DOCUME~1/UserX/LOCALS~1/Temp/bat/&#1056;&#1077;&#1077;&#1089;&#1090;&#1088;%20&#1082;&#1086;&#1085;&#1090;&#1077;&#1081;&#1085;&#1077;&#1088;&#1085;&#1099;&#1093;%20&#1087;&#1083;&#1086;&#1097;&#1072;&#1076;&#1086;&#1082;(10)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/DOCUME~1/UserX/LOCALS~1/Temp/bat/&#1056;&#1077;&#1077;&#1089;&#1090;&#1088;%20&#1082;&#1086;&#1085;&#1090;&#1077;&#1081;&#1085;&#1077;&#1088;&#1085;&#1099;&#1093;%20&#1087;&#1083;&#1086;&#1097;&#1072;&#1076;&#1086;&#1082;(1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</sheetNames>
    <sheetDataSet>
      <sheetData sheetId="0">
        <row r="8">
          <cell r="B8" t="str">
            <v xml:space="preserve">442281.79/ 2247589.63                  </v>
          </cell>
          <cell r="P8" t="str">
            <v xml:space="preserve">администрация Новоуколовского сельского поселения ОГРН 1063122000171, с.Новоуколово, ул.Центральная д10</v>
          </cell>
          <cell r="Q8" t="str">
            <v xml:space="preserve">администрация Новоуколовского сельского поселения ОГРН 1063122000171, с.Новоуколово, ул.Центральная д10</v>
          </cell>
        </row>
        <row r="9">
          <cell r="P9" t="str">
            <v xml:space="preserve">администрация Новоуколовского сельского поселения ОГРН 1063122000171, с.Новоуколово, ул.Центральная д10</v>
          </cell>
          <cell r="Q9" t="str">
            <v xml:space="preserve">администрация Новоуколовского сельского поселения ОГРН 1063122000171, с.Новоуколово, ул.Центральная д10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</sheetNames>
    <sheetDataSet>
      <sheetData sheetId="0">
        <row r="8">
          <cell r="B8" t="str">
            <v xml:space="preserve">442281.79/ 2247589.63                   кладбище Староуколово</v>
          </cell>
        </row>
        <row r="10">
          <cell r="P10" t="str">
            <v xml:space="preserve">администрация Новоуколовского сельского поселения ОГРН 1063122000171, с.Новоуколово, ул.Центральная д10</v>
          </cell>
          <cell r="Q10" t="str">
            <v xml:space="preserve">администрация Новоуколовского сельского поселения ОГРН 1063122000171, с.Новоуколово, ул.Центральная д10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P76" zoomScale="78" workbookViewId="0">
      <selection activeCell="I77" activeCellId="0" sqref="A77:I77"/>
    </sheetView>
  </sheetViews>
  <sheetFormatPr defaultRowHeight="14.25"/>
  <cols>
    <col min="1" max="1" style="1" width="4.7109375"/>
    <col min="2" max="2" style="1" width="20.5703125"/>
    <col min="3" max="4" style="1" width="15.140625"/>
    <col bestFit="1" min="5" max="7" style="1" width="40.47265625"/>
    <col bestFit="1" min="8" max="13" style="1" width="40.00390625"/>
    <col min="14" max="14" style="1" width="13.7109375"/>
    <col min="15" max="15" style="1" width="15.85546875"/>
    <col min="16" max="16" style="1" width="28.7109375"/>
    <col min="17" max="17" style="1" width="27.5703125"/>
    <col min="18" max="18" style="1" width="28.140625"/>
    <col min="19" max="19" style="2" width="10.42578125"/>
    <col min="20" max="1025" style="2" width="8.140625"/>
  </cols>
  <sheetData>
    <row r="1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ht="19.5">
      <c r="A2" s="3"/>
      <c r="B2" s="3"/>
      <c r="C2" s="3"/>
      <c r="D2" s="5"/>
      <c r="E2" s="5"/>
      <c r="F2" s="5"/>
      <c r="G2" s="6" t="s">
        <v>1</v>
      </c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8"/>
    </row>
    <row r="3" ht="66" customHeight="1">
      <c r="A3" s="9" t="s">
        <v>2</v>
      </c>
      <c r="B3" s="9" t="s">
        <v>3</v>
      </c>
      <c r="C3" s="9"/>
      <c r="D3" s="9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5</v>
      </c>
      <c r="Q3" s="10"/>
      <c r="R3" s="11" t="s">
        <v>6</v>
      </c>
      <c r="S3" s="8"/>
    </row>
    <row r="4" ht="107.25" customHeight="1">
      <c r="A4" s="9"/>
      <c r="B4" s="9"/>
      <c r="C4" s="9"/>
      <c r="D4" s="9" t="s">
        <v>7</v>
      </c>
      <c r="E4" s="9" t="s">
        <v>8</v>
      </c>
      <c r="F4" s="9" t="s">
        <v>9</v>
      </c>
      <c r="G4" s="9"/>
      <c r="H4" s="9"/>
      <c r="I4" s="9"/>
      <c r="J4" s="9" t="s">
        <v>10</v>
      </c>
      <c r="K4" s="9"/>
      <c r="L4" s="9"/>
      <c r="M4" s="9"/>
      <c r="N4" s="9" t="s">
        <v>11</v>
      </c>
      <c r="O4" s="9" t="s">
        <v>12</v>
      </c>
      <c r="P4" s="9" t="s">
        <v>13</v>
      </c>
      <c r="Q4" s="10" t="s">
        <v>14</v>
      </c>
      <c r="R4" s="12"/>
      <c r="S4" s="13"/>
    </row>
    <row r="5" ht="103.5">
      <c r="A5" s="9"/>
      <c r="B5" s="9"/>
      <c r="C5" s="9"/>
      <c r="D5" s="9"/>
      <c r="E5" s="9"/>
      <c r="F5" s="9" t="s">
        <v>15</v>
      </c>
      <c r="G5" s="9" t="s">
        <v>16</v>
      </c>
      <c r="H5" s="9" t="s">
        <v>17</v>
      </c>
      <c r="I5" s="9" t="s">
        <v>16</v>
      </c>
      <c r="J5" s="9" t="s">
        <v>15</v>
      </c>
      <c r="K5" s="9" t="s">
        <v>16</v>
      </c>
      <c r="L5" s="9" t="s">
        <v>17</v>
      </c>
      <c r="M5" s="9" t="s">
        <v>16</v>
      </c>
      <c r="N5" s="9"/>
      <c r="O5" s="9"/>
      <c r="P5" s="9"/>
      <c r="Q5" s="10"/>
      <c r="R5" s="12"/>
      <c r="S5" s="13"/>
    </row>
    <row r="6" ht="24" customHeight="1">
      <c r="A6" s="9" t="s">
        <v>18</v>
      </c>
      <c r="B6" s="9">
        <v>2</v>
      </c>
      <c r="C6" s="9"/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  <c r="O6" s="9" t="s">
        <v>30</v>
      </c>
      <c r="P6" s="9" t="s">
        <v>31</v>
      </c>
      <c r="Q6" s="10" t="s">
        <v>32</v>
      </c>
      <c r="R6" s="14" t="s">
        <v>33</v>
      </c>
      <c r="S6" s="13"/>
    </row>
    <row r="7" s="15" customFormat="1" ht="120.75">
      <c r="A7" s="16">
        <v>1</v>
      </c>
      <c r="B7" s="17" t="s">
        <v>34</v>
      </c>
      <c r="C7" s="18"/>
      <c r="D7" s="16" t="s">
        <v>35</v>
      </c>
      <c r="E7" s="16">
        <v>8</v>
      </c>
      <c r="F7" s="16">
        <v>2</v>
      </c>
      <c r="G7" s="16">
        <v>1.1000000000000001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 t="s">
        <v>36</v>
      </c>
      <c r="O7" s="19" t="s">
        <v>37</v>
      </c>
      <c r="P7" s="16" t="s">
        <v>38</v>
      </c>
      <c r="Q7" s="16" t="s">
        <v>38</v>
      </c>
      <c r="R7" s="20" t="s">
        <v>39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</row>
    <row r="8" s="15" customFormat="1" ht="103.5">
      <c r="A8" s="16">
        <v>2</v>
      </c>
      <c r="B8" s="17" t="s">
        <v>40</v>
      </c>
      <c r="C8" s="18"/>
      <c r="D8" s="16" t="s">
        <v>35</v>
      </c>
      <c r="E8" s="16">
        <v>12</v>
      </c>
      <c r="F8" s="16">
        <v>1</v>
      </c>
      <c r="G8" s="16">
        <v>1.1000000000000001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 t="s">
        <v>36</v>
      </c>
      <c r="O8" s="19" t="s">
        <v>37</v>
      </c>
      <c r="P8" s="16" t="s">
        <v>41</v>
      </c>
      <c r="Q8" s="16" t="s">
        <v>41</v>
      </c>
      <c r="R8" s="16" t="s">
        <v>42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</row>
    <row r="9" s="15" customFormat="1" ht="103.5">
      <c r="A9" s="16">
        <v>3</v>
      </c>
      <c r="B9" s="17" t="s">
        <v>43</v>
      </c>
      <c r="C9" s="18"/>
      <c r="D9" s="16" t="s">
        <v>35</v>
      </c>
      <c r="E9" s="16">
        <v>12</v>
      </c>
      <c r="F9" s="16">
        <v>1</v>
      </c>
      <c r="G9" s="16">
        <v>1.1000000000000001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 t="s">
        <v>36</v>
      </c>
      <c r="O9" s="19" t="s">
        <v>37</v>
      </c>
      <c r="P9" s="16" t="s">
        <v>41</v>
      </c>
      <c r="Q9" s="16" t="s">
        <v>41</v>
      </c>
      <c r="R9" s="16" t="s">
        <v>44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</row>
    <row r="10" s="15" customFormat="1" ht="135" customHeight="1">
      <c r="A10" s="16">
        <v>4</v>
      </c>
      <c r="B10" s="17" t="s">
        <v>45</v>
      </c>
      <c r="C10" s="18"/>
      <c r="D10" s="16" t="s">
        <v>35</v>
      </c>
      <c r="E10" s="16">
        <v>9</v>
      </c>
      <c r="F10" s="16">
        <v>1</v>
      </c>
      <c r="G10" s="16">
        <v>1.1000000000000001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 t="s">
        <v>36</v>
      </c>
      <c r="O10" s="19" t="s">
        <v>37</v>
      </c>
      <c r="P10" s="16" t="s">
        <v>41</v>
      </c>
      <c r="Q10" s="16" t="s">
        <v>41</v>
      </c>
      <c r="R10" s="16" t="s">
        <v>46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</row>
    <row r="11" s="21" customFormat="1" ht="132.75" customHeight="1">
      <c r="A11" s="16">
        <v>5</v>
      </c>
      <c r="B11" s="17" t="s">
        <v>47</v>
      </c>
      <c r="C11" s="22"/>
      <c r="D11" s="16" t="s">
        <v>48</v>
      </c>
      <c r="E11" s="16">
        <v>10</v>
      </c>
      <c r="F11" s="16">
        <v>3</v>
      </c>
      <c r="G11" s="16">
        <v>1.1000000000000001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 t="s">
        <v>36</v>
      </c>
      <c r="O11" s="16" t="s">
        <v>37</v>
      </c>
      <c r="P11" s="16" t="s">
        <v>49</v>
      </c>
      <c r="Q11" s="16" t="s">
        <v>49</v>
      </c>
      <c r="R11" s="23" t="s">
        <v>50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</row>
    <row r="12" s="21" customFormat="1" ht="147.75" customHeight="1">
      <c r="A12" s="16">
        <v>6</v>
      </c>
      <c r="B12" s="17" t="s">
        <v>51</v>
      </c>
      <c r="C12" s="22"/>
      <c r="D12" s="16" t="s">
        <v>52</v>
      </c>
      <c r="E12" s="16">
        <v>4</v>
      </c>
      <c r="F12" s="16">
        <v>2</v>
      </c>
      <c r="G12" s="16">
        <v>1.1000000000000001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 t="s">
        <v>36</v>
      </c>
      <c r="O12" s="16" t="s">
        <v>37</v>
      </c>
      <c r="P12" s="23" t="str">
        <f>[1]Реестр!P8</f>
        <v xml:space="preserve">администрация Новоуколовского сельского поселения ОГРН 1063122000171, с.Новоуколово, ул.Центральная д10</v>
      </c>
      <c r="Q12" s="23" t="str">
        <f>[1]Реестр!Q8</f>
        <v xml:space="preserve">администрация Новоуколовского сельского поселения ОГРН 1063122000171, с.Новоуколово, ул.Центральная д10</v>
      </c>
      <c r="R12" s="23" t="s">
        <v>53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</row>
    <row r="13" s="21" customFormat="1" ht="144" customHeight="1">
      <c r="A13" s="16">
        <v>7</v>
      </c>
      <c r="B13" s="17" t="s">
        <v>54</v>
      </c>
      <c r="C13" s="22"/>
      <c r="D13" s="16" t="s">
        <v>52</v>
      </c>
      <c r="E13" s="16">
        <v>4</v>
      </c>
      <c r="F13" s="16">
        <v>1</v>
      </c>
      <c r="G13" s="16">
        <v>1.1000000000000001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 t="s">
        <v>36</v>
      </c>
      <c r="O13" s="16" t="s">
        <v>37</v>
      </c>
      <c r="P13" s="23" t="str">
        <f>'[1]Реестр'!P9</f>
        <v xml:space="preserve">администрация Новоуколовского сельского поселения ОГРН 1063122000171, с.Новоуколово, ул.Центральная д10</v>
      </c>
      <c r="Q13" s="23" t="str">
        <f>'[1]Реестр'!Q9</f>
        <v xml:space="preserve">администрация Новоуколовского сельского поселения ОГРН 1063122000171, с.Новоуколово, ул.Центральная д10</v>
      </c>
      <c r="R13" s="23" t="s">
        <v>55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</row>
    <row r="14" s="21" customFormat="1" ht="136.5" customHeight="1">
      <c r="A14" s="16">
        <v>8</v>
      </c>
      <c r="B14" s="17" t="s">
        <v>56</v>
      </c>
      <c r="C14" s="22"/>
      <c r="D14" s="16" t="s">
        <v>52</v>
      </c>
      <c r="E14" s="16">
        <v>4</v>
      </c>
      <c r="F14" s="16">
        <v>1</v>
      </c>
      <c r="G14" s="16">
        <v>1.1000000000000001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 t="s">
        <v>36</v>
      </c>
      <c r="O14" s="16" t="s">
        <v>37</v>
      </c>
      <c r="P14" s="23" t="str">
        <f>[2]Реестр!P10</f>
        <v xml:space="preserve">администрация Новоуколовского сельского поселения ОГРН 1063122000171, с.Новоуколово, ул.Центральная д10</v>
      </c>
      <c r="Q14" s="23" t="str">
        <f>[2]Реестр!Q10</f>
        <v xml:space="preserve">администрация Новоуколовского сельского поселения ОГРН 1063122000171, с.Новоуколово, ул.Центральная д10</v>
      </c>
      <c r="R14" s="23" t="s">
        <v>57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</row>
    <row r="15" s="21" customFormat="1" ht="111" customHeight="1">
      <c r="A15" s="16">
        <v>9</v>
      </c>
      <c r="B15" s="17" t="s">
        <v>58</v>
      </c>
      <c r="C15" s="22"/>
      <c r="D15" s="16" t="s">
        <v>52</v>
      </c>
      <c r="E15" s="16">
        <v>4</v>
      </c>
      <c r="F15" s="16">
        <v>2</v>
      </c>
      <c r="G15" s="16">
        <v>1.1000000000000001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 t="s">
        <v>36</v>
      </c>
      <c r="O15" s="16" t="s">
        <v>37</v>
      </c>
      <c r="P15" s="23" t="s">
        <v>59</v>
      </c>
      <c r="Q15" s="23" t="s">
        <v>59</v>
      </c>
      <c r="R15" s="23" t="s">
        <v>60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</row>
    <row r="16" s="21" customFormat="1" ht="70.5" customHeight="1">
      <c r="A16" s="16">
        <v>10</v>
      </c>
      <c r="B16" s="17" t="s">
        <v>61</v>
      </c>
      <c r="C16" s="22"/>
      <c r="D16" s="16" t="s">
        <v>52</v>
      </c>
      <c r="E16" s="16">
        <v>4</v>
      </c>
      <c r="F16" s="16">
        <v>2</v>
      </c>
      <c r="G16" s="16">
        <v>1.1000000000000001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 t="s">
        <v>36</v>
      </c>
      <c r="O16" s="16" t="s">
        <v>37</v>
      </c>
      <c r="P16" s="23" t="s">
        <v>62</v>
      </c>
      <c r="Q16" s="23" t="s">
        <v>62</v>
      </c>
      <c r="R16" s="24" t="s">
        <v>63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</row>
    <row r="17" s="21" customFormat="1" ht="102.75" customHeight="1">
      <c r="A17" s="16">
        <v>11</v>
      </c>
      <c r="B17" s="16" t="s">
        <v>64</v>
      </c>
      <c r="C17" s="25"/>
      <c r="D17" s="16" t="s">
        <v>52</v>
      </c>
      <c r="E17" s="9">
        <v>3</v>
      </c>
      <c r="F17" s="9">
        <v>2</v>
      </c>
      <c r="G17" s="19">
        <v>1.1000000000000001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 t="s">
        <v>36</v>
      </c>
      <c r="O17" s="19" t="s">
        <v>37</v>
      </c>
      <c r="P17" s="16" t="s">
        <v>65</v>
      </c>
      <c r="Q17" s="16" t="s">
        <v>66</v>
      </c>
      <c r="R17" s="16" t="s">
        <v>60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</row>
    <row r="18" s="21" customFormat="1" ht="109.5" customHeight="1">
      <c r="A18" s="16">
        <v>12</v>
      </c>
      <c r="B18" s="16" t="s">
        <v>67</v>
      </c>
      <c r="C18" s="26"/>
      <c r="D18" s="16" t="s">
        <v>52</v>
      </c>
      <c r="E18" s="9">
        <v>4</v>
      </c>
      <c r="F18" s="9">
        <v>1</v>
      </c>
      <c r="G18" s="19">
        <v>1.1000000000000001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 t="s">
        <v>36</v>
      </c>
      <c r="O18" s="19" t="s">
        <v>37</v>
      </c>
      <c r="P18" s="16" t="s">
        <v>66</v>
      </c>
      <c r="Q18" s="16" t="s">
        <v>66</v>
      </c>
      <c r="R18" s="16" t="s">
        <v>68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</row>
    <row r="19" s="21" customFormat="1" ht="132.75" customHeight="1">
      <c r="A19" s="16">
        <v>13</v>
      </c>
      <c r="B19" s="16" t="s">
        <v>69</v>
      </c>
      <c r="C19" s="26"/>
      <c r="D19" s="16" t="s">
        <v>52</v>
      </c>
      <c r="E19" s="9">
        <v>4.5</v>
      </c>
      <c r="F19" s="9">
        <v>1</v>
      </c>
      <c r="G19" s="19">
        <v>1.1000000000000001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 t="s">
        <v>36</v>
      </c>
      <c r="O19" s="19" t="s">
        <v>37</v>
      </c>
      <c r="P19" s="16" t="s">
        <v>66</v>
      </c>
      <c r="Q19" s="16" t="s">
        <v>66</v>
      </c>
      <c r="R19" s="16" t="s">
        <v>70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</row>
    <row r="20" s="21" customFormat="1" ht="94.5" customHeight="1">
      <c r="A20" s="16">
        <v>14</v>
      </c>
      <c r="B20" s="16" t="s">
        <v>71</v>
      </c>
      <c r="C20" s="26"/>
      <c r="D20" s="16" t="s">
        <v>52</v>
      </c>
      <c r="E20" s="9">
        <v>4.5</v>
      </c>
      <c r="F20" s="9">
        <v>1</v>
      </c>
      <c r="G20" s="19">
        <v>1.1000000000000001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 t="s">
        <v>36</v>
      </c>
      <c r="O20" s="19" t="s">
        <v>37</v>
      </c>
      <c r="P20" s="16" t="s">
        <v>66</v>
      </c>
      <c r="Q20" s="16" t="s">
        <v>66</v>
      </c>
      <c r="R20" s="16" t="s">
        <v>72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</row>
    <row r="21" s="21" customFormat="1" ht="108.75" customHeight="1">
      <c r="A21" s="16">
        <v>15</v>
      </c>
      <c r="B21" s="16" t="s">
        <v>73</v>
      </c>
      <c r="C21" s="26"/>
      <c r="D21" s="16" t="s">
        <v>52</v>
      </c>
      <c r="E21" s="9">
        <v>4</v>
      </c>
      <c r="F21" s="9">
        <v>2</v>
      </c>
      <c r="G21" s="16">
        <v>1.1000000000000001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 t="s">
        <v>36</v>
      </c>
      <c r="O21" s="19" t="s">
        <v>37</v>
      </c>
      <c r="P21" s="16" t="s">
        <v>66</v>
      </c>
      <c r="Q21" s="16" t="s">
        <v>66</v>
      </c>
      <c r="R21" s="16" t="s">
        <v>74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</row>
    <row r="22" s="21" customFormat="1" ht="121.5" customHeight="1">
      <c r="A22" s="16">
        <v>16</v>
      </c>
      <c r="B22" s="16" t="s">
        <v>75</v>
      </c>
      <c r="C22" s="19"/>
      <c r="D22" s="16" t="s">
        <v>52</v>
      </c>
      <c r="E22" s="16">
        <v>4.5</v>
      </c>
      <c r="F22" s="19">
        <v>1</v>
      </c>
      <c r="G22" s="19">
        <v>1.1000000000000001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 t="s">
        <v>36</v>
      </c>
      <c r="O22" s="19" t="s">
        <v>37</v>
      </c>
      <c r="P22" s="16" t="s">
        <v>66</v>
      </c>
      <c r="Q22" s="16" t="s">
        <v>66</v>
      </c>
      <c r="R22" s="16" t="s">
        <v>76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</row>
    <row r="23" s="21" customFormat="1" ht="105" customHeight="1">
      <c r="A23" s="16">
        <v>17</v>
      </c>
      <c r="B23" s="16" t="s">
        <v>77</v>
      </c>
      <c r="C23" s="26"/>
      <c r="D23" s="16" t="s">
        <v>52</v>
      </c>
      <c r="E23" s="16">
        <v>9</v>
      </c>
      <c r="F23" s="16">
        <v>1</v>
      </c>
      <c r="G23" s="16">
        <v>0.75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 t="s">
        <v>36</v>
      </c>
      <c r="O23" s="16" t="s">
        <v>78</v>
      </c>
      <c r="P23" s="16" t="s">
        <v>79</v>
      </c>
      <c r="Q23" s="16" t="s">
        <v>79</v>
      </c>
      <c r="R23" s="16" t="s">
        <v>80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</row>
    <row r="24" s="21" customFormat="1" ht="91.5" customHeight="1">
      <c r="A24" s="16">
        <v>18</v>
      </c>
      <c r="B24" s="16" t="s">
        <v>81</v>
      </c>
      <c r="C24" s="26"/>
      <c r="D24" s="16" t="s">
        <v>52</v>
      </c>
      <c r="E24" s="16">
        <v>16</v>
      </c>
      <c r="F24" s="16">
        <v>2</v>
      </c>
      <c r="G24" s="16">
        <v>1.1000000000000001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 t="s">
        <v>36</v>
      </c>
      <c r="O24" s="16" t="s">
        <v>78</v>
      </c>
      <c r="P24" s="16" t="s">
        <v>82</v>
      </c>
      <c r="Q24" s="16" t="s">
        <v>82</v>
      </c>
      <c r="R24" s="16" t="s">
        <v>83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</row>
    <row r="25" s="21" customFormat="1" ht="118.5" customHeight="1">
      <c r="A25" s="16">
        <v>19</v>
      </c>
      <c r="B25" s="16" t="s">
        <v>84</v>
      </c>
      <c r="C25" s="26"/>
      <c r="D25" s="16" t="s">
        <v>52</v>
      </c>
      <c r="E25" s="16">
        <v>4</v>
      </c>
      <c r="F25" s="16">
        <v>1</v>
      </c>
      <c r="G25" s="16">
        <v>1.1000000000000001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 t="s">
        <v>85</v>
      </c>
      <c r="O25" s="16" t="s">
        <v>37</v>
      </c>
      <c r="P25" s="16" t="s">
        <v>86</v>
      </c>
      <c r="Q25" s="16" t="s">
        <v>86</v>
      </c>
      <c r="R25" s="16" t="s">
        <v>87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</row>
    <row r="26" s="21" customFormat="1" ht="107.25" customHeight="1">
      <c r="A26" s="16">
        <v>20</v>
      </c>
      <c r="B26" s="19" t="s">
        <v>88</v>
      </c>
      <c r="C26" s="19"/>
      <c r="D26" s="16" t="s">
        <v>52</v>
      </c>
      <c r="E26" s="16">
        <v>4</v>
      </c>
      <c r="F26" s="19">
        <v>1</v>
      </c>
      <c r="G26" s="19">
        <v>1.1000000000000001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 t="s">
        <v>36</v>
      </c>
      <c r="O26" s="19" t="s">
        <v>37</v>
      </c>
      <c r="P26" s="16" t="s">
        <v>86</v>
      </c>
      <c r="Q26" s="16" t="s">
        <v>86</v>
      </c>
      <c r="R26" s="16" t="s">
        <v>89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</row>
    <row r="27" s="21" customFormat="1" ht="114.75" customHeight="1">
      <c r="A27" s="16">
        <v>21</v>
      </c>
      <c r="B27" s="19" t="s">
        <v>90</v>
      </c>
      <c r="C27" s="19"/>
      <c r="D27" s="16" t="s">
        <v>52</v>
      </c>
      <c r="E27" s="16">
        <v>3</v>
      </c>
      <c r="F27" s="19">
        <v>2</v>
      </c>
      <c r="G27" s="19">
        <v>1.1000000000000001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 t="s">
        <v>36</v>
      </c>
      <c r="O27" s="19" t="s">
        <v>37</v>
      </c>
      <c r="P27" s="16" t="s">
        <v>91</v>
      </c>
      <c r="Q27" s="16" t="s">
        <v>91</v>
      </c>
      <c r="R27" s="16" t="s">
        <v>92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</row>
    <row r="28" s="21" customFormat="1" ht="114.75" customHeight="1">
      <c r="A28" s="16">
        <v>22</v>
      </c>
      <c r="B28" s="17" t="s">
        <v>93</v>
      </c>
      <c r="C28" s="22"/>
      <c r="D28" s="16" t="s">
        <v>52</v>
      </c>
      <c r="E28" s="16">
        <v>25</v>
      </c>
      <c r="F28" s="19">
        <v>2</v>
      </c>
      <c r="G28" s="19">
        <v>1.1000000000000001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 t="s">
        <v>36</v>
      </c>
      <c r="O28" s="19" t="s">
        <v>37</v>
      </c>
      <c r="P28" s="16" t="s">
        <v>94</v>
      </c>
      <c r="Q28" s="16" t="s">
        <v>94</v>
      </c>
      <c r="R28" s="16" t="s">
        <v>95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</row>
    <row r="29" s="21" customFormat="1" ht="86.25">
      <c r="A29" s="16">
        <v>23</v>
      </c>
      <c r="B29" s="17" t="s">
        <v>96</v>
      </c>
      <c r="C29" s="18"/>
      <c r="D29" s="16" t="s">
        <v>52</v>
      </c>
      <c r="E29" s="16">
        <v>6</v>
      </c>
      <c r="F29" s="27">
        <v>2</v>
      </c>
      <c r="G29" s="19">
        <v>1.1000000000000001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 t="s">
        <v>36</v>
      </c>
      <c r="O29" s="19" t="s">
        <v>37</v>
      </c>
      <c r="P29" s="16" t="s">
        <v>97</v>
      </c>
      <c r="Q29" s="16" t="s">
        <v>98</v>
      </c>
      <c r="R29" s="16" t="s">
        <v>99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</row>
    <row r="30" s="21" customFormat="1" ht="86.25">
      <c r="A30" s="16">
        <v>24</v>
      </c>
      <c r="B30" s="17" t="s">
        <v>100</v>
      </c>
      <c r="C30" s="18"/>
      <c r="D30" s="16" t="s">
        <v>52</v>
      </c>
      <c r="E30" s="16">
        <v>12</v>
      </c>
      <c r="F30" s="19">
        <v>1</v>
      </c>
      <c r="G30" s="19">
        <v>1.1000000000000001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 t="s">
        <v>36</v>
      </c>
      <c r="O30" s="19" t="s">
        <v>37</v>
      </c>
      <c r="P30" s="16" t="s">
        <v>97</v>
      </c>
      <c r="Q30" s="16" t="s">
        <v>98</v>
      </c>
      <c r="R30" s="16" t="s">
        <v>101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</row>
    <row r="31" s="21" customFormat="1" ht="99" customHeight="1">
      <c r="A31" s="16">
        <v>25</v>
      </c>
      <c r="B31" s="17" t="s">
        <v>102</v>
      </c>
      <c r="C31" s="18"/>
      <c r="D31" s="16" t="s">
        <v>52</v>
      </c>
      <c r="E31" s="16">
        <v>15</v>
      </c>
      <c r="F31" s="16">
        <v>1</v>
      </c>
      <c r="G31" s="19">
        <v>1.1000000000000001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 t="s">
        <v>36</v>
      </c>
      <c r="O31" s="19" t="s">
        <v>37</v>
      </c>
      <c r="P31" s="16" t="s">
        <v>98</v>
      </c>
      <c r="Q31" s="16" t="s">
        <v>98</v>
      </c>
      <c r="R31" s="16" t="s">
        <v>103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</row>
    <row r="32" s="21" customFormat="1" ht="87.75" customHeight="1">
      <c r="A32" s="16">
        <v>26</v>
      </c>
      <c r="B32" s="17" t="s">
        <v>102</v>
      </c>
      <c r="C32" s="18"/>
      <c r="D32" s="16" t="s">
        <v>52</v>
      </c>
      <c r="E32" s="16">
        <v>12</v>
      </c>
      <c r="F32" s="19">
        <v>1</v>
      </c>
      <c r="G32" s="19">
        <v>1.1000000000000001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 t="s">
        <v>36</v>
      </c>
      <c r="O32" s="19" t="s">
        <v>37</v>
      </c>
      <c r="P32" s="16" t="s">
        <v>98</v>
      </c>
      <c r="Q32" s="16" t="s">
        <v>98</v>
      </c>
      <c r="R32" s="16" t="s">
        <v>104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</row>
    <row r="33" s="21" customFormat="1" ht="86.25">
      <c r="A33" s="28">
        <v>27</v>
      </c>
      <c r="B33" s="16" t="s">
        <v>105</v>
      </c>
      <c r="C33" s="16"/>
      <c r="D33" s="16" t="s">
        <v>52</v>
      </c>
      <c r="E33" s="16">
        <v>12</v>
      </c>
      <c r="F33" s="27">
        <v>2</v>
      </c>
      <c r="G33" s="16">
        <v>1.1000000000000001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 t="s">
        <v>36</v>
      </c>
      <c r="O33" s="16" t="s">
        <v>37</v>
      </c>
      <c r="P33" s="16" t="s">
        <v>106</v>
      </c>
      <c r="Q33" s="16" t="s">
        <v>107</v>
      </c>
      <c r="R33" s="16" t="s">
        <v>60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</row>
    <row r="34" s="21" customFormat="1" ht="86.25">
      <c r="A34" s="29">
        <v>28</v>
      </c>
      <c r="B34" s="16" t="s">
        <v>108</v>
      </c>
      <c r="C34" s="16"/>
      <c r="D34" s="16" t="s">
        <v>52</v>
      </c>
      <c r="E34" s="16">
        <v>6</v>
      </c>
      <c r="F34" s="16">
        <v>1</v>
      </c>
      <c r="G34" s="16">
        <v>1.1000000000000001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 t="s">
        <v>36</v>
      </c>
      <c r="O34" s="16" t="s">
        <v>37</v>
      </c>
      <c r="P34" s="16" t="s">
        <v>106</v>
      </c>
      <c r="Q34" s="16" t="s">
        <v>109</v>
      </c>
      <c r="R34" s="16" t="s">
        <v>63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</row>
    <row r="35" s="21" customFormat="1" ht="86.25">
      <c r="A35" s="30">
        <v>29</v>
      </c>
      <c r="B35" s="16" t="s">
        <v>110</v>
      </c>
      <c r="C35" s="16"/>
      <c r="D35" s="16" t="s">
        <v>52</v>
      </c>
      <c r="E35" s="16">
        <v>6</v>
      </c>
      <c r="F35" s="16">
        <v>1</v>
      </c>
      <c r="G35" s="16">
        <v>1.1000000000000001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 t="s">
        <v>36</v>
      </c>
      <c r="O35" s="16" t="s">
        <v>37</v>
      </c>
      <c r="P35" s="16" t="s">
        <v>106</v>
      </c>
      <c r="Q35" s="16" t="s">
        <v>111</v>
      </c>
      <c r="R35" s="16" t="s">
        <v>112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</row>
    <row r="36" s="21" customFormat="1" ht="86.25">
      <c r="A36" s="29">
        <v>30</v>
      </c>
      <c r="B36" s="16" t="s">
        <v>113</v>
      </c>
      <c r="C36" s="16"/>
      <c r="D36" s="16" t="s">
        <v>52</v>
      </c>
      <c r="E36" s="16">
        <v>6</v>
      </c>
      <c r="F36" s="16">
        <v>1</v>
      </c>
      <c r="G36" s="16">
        <v>1.1000000000000001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 t="s">
        <v>36</v>
      </c>
      <c r="O36" s="16" t="s">
        <v>37</v>
      </c>
      <c r="P36" s="16" t="s">
        <v>106</v>
      </c>
      <c r="Q36" s="16" t="s">
        <v>114</v>
      </c>
      <c r="R36" s="16" t="s">
        <v>115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</row>
    <row r="37" s="21" customFormat="1" ht="86.25">
      <c r="A37" s="29">
        <v>31</v>
      </c>
      <c r="B37" s="16" t="s">
        <v>116</v>
      </c>
      <c r="C37" s="16"/>
      <c r="D37" s="16" t="s">
        <v>52</v>
      </c>
      <c r="E37" s="16">
        <v>6</v>
      </c>
      <c r="F37" s="16">
        <v>1</v>
      </c>
      <c r="G37" s="16">
        <v>1.1000000000000001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 t="s">
        <v>36</v>
      </c>
      <c r="O37" s="16" t="s">
        <v>37</v>
      </c>
      <c r="P37" s="16" t="s">
        <v>106</v>
      </c>
      <c r="Q37" s="16" t="s">
        <v>117</v>
      </c>
      <c r="R37" s="16" t="s">
        <v>118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</row>
    <row r="38" s="21" customFormat="1" ht="86.25">
      <c r="A38" s="29">
        <v>32</v>
      </c>
      <c r="B38" s="16" t="s">
        <v>119</v>
      </c>
      <c r="C38" s="16"/>
      <c r="D38" s="16" t="s">
        <v>52</v>
      </c>
      <c r="E38" s="16">
        <v>6</v>
      </c>
      <c r="F38" s="16">
        <v>1</v>
      </c>
      <c r="G38" s="16">
        <v>1.1000000000000001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s">
        <v>36</v>
      </c>
      <c r="O38" s="16" t="s">
        <v>37</v>
      </c>
      <c r="P38" s="16" t="s">
        <v>106</v>
      </c>
      <c r="Q38" s="16" t="s">
        <v>120</v>
      </c>
      <c r="R38" s="16" t="s">
        <v>121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  <c r="AMK38" s="21"/>
    </row>
    <row r="39" s="21" customFormat="1" ht="86.25">
      <c r="A39" s="29">
        <v>33</v>
      </c>
      <c r="B39" s="16" t="s">
        <v>122</v>
      </c>
      <c r="C39" s="16"/>
      <c r="D39" s="16" t="s">
        <v>52</v>
      </c>
      <c r="E39" s="16">
        <v>6</v>
      </c>
      <c r="F39" s="16">
        <v>1</v>
      </c>
      <c r="G39" s="16">
        <v>1.1000000000000001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 t="s">
        <v>36</v>
      </c>
      <c r="O39" s="16" t="s">
        <v>37</v>
      </c>
      <c r="P39" s="16" t="s">
        <v>106</v>
      </c>
      <c r="Q39" s="16" t="s">
        <v>123</v>
      </c>
      <c r="R39" s="16" t="s">
        <v>124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  <c r="AMG39" s="21"/>
      <c r="AMH39" s="21"/>
      <c r="AMI39" s="21"/>
      <c r="AMJ39" s="21"/>
      <c r="AMK39" s="21"/>
    </row>
    <row r="40" s="21" customFormat="1" ht="86.25">
      <c r="A40" s="29">
        <v>34</v>
      </c>
      <c r="B40" s="16" t="s">
        <v>125</v>
      </c>
      <c r="C40" s="16"/>
      <c r="D40" s="16" t="s">
        <v>52</v>
      </c>
      <c r="E40" s="16">
        <v>6</v>
      </c>
      <c r="F40" s="16">
        <v>1</v>
      </c>
      <c r="G40" s="16">
        <v>1.1000000000000001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 t="s">
        <v>36</v>
      </c>
      <c r="O40" s="16" t="s">
        <v>37</v>
      </c>
      <c r="P40" s="16" t="s">
        <v>106</v>
      </c>
      <c r="Q40" s="16" t="s">
        <v>126</v>
      </c>
      <c r="R40" s="16" t="s">
        <v>127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</row>
    <row r="41" s="21" customFormat="1" ht="86.25">
      <c r="A41" s="29">
        <v>35</v>
      </c>
      <c r="B41" s="16" t="s">
        <v>128</v>
      </c>
      <c r="C41" s="16"/>
      <c r="D41" s="16" t="s">
        <v>52</v>
      </c>
      <c r="E41" s="16">
        <v>6</v>
      </c>
      <c r="F41" s="16">
        <v>1</v>
      </c>
      <c r="G41" s="16">
        <v>1.1000000000000001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 t="s">
        <v>36</v>
      </c>
      <c r="O41" s="16" t="s">
        <v>37</v>
      </c>
      <c r="P41" s="16" t="s">
        <v>106</v>
      </c>
      <c r="Q41" s="16" t="s">
        <v>129</v>
      </c>
      <c r="R41" s="16" t="s">
        <v>130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</row>
    <row r="42" s="21" customFormat="1" ht="86.25">
      <c r="A42" s="29">
        <v>36</v>
      </c>
      <c r="B42" s="31" t="s">
        <v>131</v>
      </c>
      <c r="C42" s="32"/>
      <c r="D42" s="16" t="s">
        <v>35</v>
      </c>
      <c r="E42" s="16">
        <v>10</v>
      </c>
      <c r="F42" s="19">
        <v>2</v>
      </c>
      <c r="G42" s="19">
        <v>1.1000000000000001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 t="s">
        <v>36</v>
      </c>
      <c r="O42" s="19" t="s">
        <v>37</v>
      </c>
      <c r="P42" s="16" t="s">
        <v>132</v>
      </c>
      <c r="Q42" s="16" t="s">
        <v>132</v>
      </c>
      <c r="R42" s="16" t="s">
        <v>83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</row>
    <row r="43" s="21" customFormat="1" ht="103.5">
      <c r="A43" s="29">
        <v>37</v>
      </c>
      <c r="B43" s="19" t="s">
        <v>133</v>
      </c>
      <c r="C43" s="19"/>
      <c r="D43" s="33" t="s">
        <v>35</v>
      </c>
      <c r="E43" s="20">
        <v>5</v>
      </c>
      <c r="F43" s="34">
        <v>1</v>
      </c>
      <c r="G43" s="34">
        <v>1.1000000000000001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35" t="s">
        <v>36</v>
      </c>
      <c r="O43" s="19" t="s">
        <v>37</v>
      </c>
      <c r="P43" s="36" t="s">
        <v>134</v>
      </c>
      <c r="Q43" s="33" t="s">
        <v>134</v>
      </c>
      <c r="R43" s="16" t="s">
        <v>135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</row>
    <row r="44" s="21" customFormat="1" ht="103.5">
      <c r="A44" s="16">
        <v>38</v>
      </c>
      <c r="B44" s="17" t="s">
        <v>136</v>
      </c>
      <c r="C44" s="18"/>
      <c r="D44" s="16" t="s">
        <v>52</v>
      </c>
      <c r="E44" s="16">
        <v>4</v>
      </c>
      <c r="F44" s="16">
        <v>3</v>
      </c>
      <c r="G44" s="16">
        <v>1.1000000000000001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 t="s">
        <v>36</v>
      </c>
      <c r="O44" s="19" t="s">
        <v>37</v>
      </c>
      <c r="P44" s="16" t="s">
        <v>137</v>
      </c>
      <c r="Q44" s="16" t="s">
        <v>137</v>
      </c>
      <c r="R44" s="18" t="s">
        <v>138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</row>
    <row r="45" s="21" customFormat="1" ht="103.5">
      <c r="A45" s="16">
        <v>39</v>
      </c>
      <c r="B45" s="17" t="s">
        <v>139</v>
      </c>
      <c r="C45" s="18"/>
      <c r="D45" s="16" t="s">
        <v>52</v>
      </c>
      <c r="E45" s="16">
        <v>4.5</v>
      </c>
      <c r="F45" s="16">
        <v>1</v>
      </c>
      <c r="G45" s="16">
        <v>1.1000000000000001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 t="s">
        <v>36</v>
      </c>
      <c r="O45" s="19" t="s">
        <v>37</v>
      </c>
      <c r="P45" s="16" t="s">
        <v>137</v>
      </c>
      <c r="Q45" s="16" t="s">
        <v>137</v>
      </c>
      <c r="R45" s="18" t="s">
        <v>140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</row>
    <row r="46" s="21" customFormat="1" ht="103.5">
      <c r="A46" s="16">
        <v>40</v>
      </c>
      <c r="B46" s="17" t="s">
        <v>141</v>
      </c>
      <c r="C46" s="18"/>
      <c r="D46" s="16" t="s">
        <v>52</v>
      </c>
      <c r="E46" s="16">
        <v>4.5</v>
      </c>
      <c r="F46" s="16">
        <v>1</v>
      </c>
      <c r="G46" s="16">
        <v>1.1000000000000001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 t="s">
        <v>36</v>
      </c>
      <c r="O46" s="19" t="s">
        <v>37</v>
      </c>
      <c r="P46" s="16" t="s">
        <v>137</v>
      </c>
      <c r="Q46" s="16" t="s">
        <v>137</v>
      </c>
      <c r="R46" s="18" t="s">
        <v>142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  <c r="AMG46" s="21"/>
      <c r="AMH46" s="21"/>
      <c r="AMI46" s="21"/>
      <c r="AMJ46" s="21"/>
      <c r="AMK46" s="21"/>
    </row>
    <row r="47" s="21" customFormat="1" ht="103.5">
      <c r="A47" s="16">
        <v>41</v>
      </c>
      <c r="B47" s="17" t="s">
        <v>143</v>
      </c>
      <c r="C47" s="18"/>
      <c r="D47" s="16" t="s">
        <v>52</v>
      </c>
      <c r="E47" s="16">
        <v>4</v>
      </c>
      <c r="F47" s="16">
        <v>1</v>
      </c>
      <c r="G47" s="16">
        <v>1.1000000000000001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 t="s">
        <v>36</v>
      </c>
      <c r="O47" s="19" t="s">
        <v>37</v>
      </c>
      <c r="P47" s="16" t="s">
        <v>137</v>
      </c>
      <c r="Q47" s="16" t="s">
        <v>137</v>
      </c>
      <c r="R47" s="18" t="s">
        <v>144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</row>
    <row r="48" s="21" customFormat="1" ht="103.5">
      <c r="A48" s="16">
        <v>42</v>
      </c>
      <c r="B48" s="17" t="s">
        <v>145</v>
      </c>
      <c r="C48" s="18"/>
      <c r="D48" s="37" t="s">
        <v>52</v>
      </c>
      <c r="E48" s="33">
        <v>3</v>
      </c>
      <c r="F48" s="37">
        <v>1</v>
      </c>
      <c r="G48" s="37">
        <v>1.1000000000000001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 t="s">
        <v>36</v>
      </c>
      <c r="O48" s="19" t="s">
        <v>37</v>
      </c>
      <c r="P48" s="16" t="s">
        <v>137</v>
      </c>
      <c r="Q48" s="16" t="s">
        <v>137</v>
      </c>
      <c r="R48" s="36" t="s">
        <v>146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  <c r="AMK48" s="21"/>
    </row>
    <row r="49" s="21" customFormat="1" ht="103.5">
      <c r="A49" s="16">
        <v>43</v>
      </c>
      <c r="B49" s="17" t="s">
        <v>147</v>
      </c>
      <c r="C49" s="18"/>
      <c r="D49" s="37" t="s">
        <v>52</v>
      </c>
      <c r="E49" s="16">
        <v>4</v>
      </c>
      <c r="F49" s="16">
        <v>3</v>
      </c>
      <c r="G49" s="37">
        <v>1.1000000000000001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 t="s">
        <v>36</v>
      </c>
      <c r="O49" s="19" t="s">
        <v>37</v>
      </c>
      <c r="P49" s="16" t="s">
        <v>137</v>
      </c>
      <c r="Q49" s="16" t="s">
        <v>137</v>
      </c>
      <c r="R49" s="16" t="s">
        <v>60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  <c r="AMK49" s="21"/>
    </row>
    <row r="50" s="21" customFormat="1" ht="131.25" customHeight="1">
      <c r="A50" s="16">
        <v>44</v>
      </c>
      <c r="B50" s="17" t="s">
        <v>147</v>
      </c>
      <c r="C50" s="18"/>
      <c r="D50" s="37" t="s">
        <v>52</v>
      </c>
      <c r="E50" s="16">
        <v>4.5</v>
      </c>
      <c r="F50" s="16">
        <v>2</v>
      </c>
      <c r="G50" s="37">
        <v>1.1000000000000001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 t="s">
        <v>36</v>
      </c>
      <c r="O50" s="19" t="s">
        <v>37</v>
      </c>
      <c r="P50" s="16" t="s">
        <v>137</v>
      </c>
      <c r="Q50" s="16" t="s">
        <v>137</v>
      </c>
      <c r="R50" s="16" t="s">
        <v>63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  <c r="AMK50" s="21"/>
    </row>
    <row r="51" s="21" customFormat="1" ht="103.5" customHeight="1">
      <c r="A51" s="16">
        <v>45</v>
      </c>
      <c r="B51" s="16" t="s">
        <v>148</v>
      </c>
      <c r="C51" s="16"/>
      <c r="D51" s="16" t="s">
        <v>52</v>
      </c>
      <c r="E51" s="16">
        <v>4</v>
      </c>
      <c r="F51" s="16">
        <v>1</v>
      </c>
      <c r="G51" s="16">
        <v>1.1000000000000001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 t="s">
        <v>36</v>
      </c>
      <c r="O51" s="19" t="s">
        <v>37</v>
      </c>
      <c r="P51" s="16" t="s">
        <v>149</v>
      </c>
      <c r="Q51" s="16" t="s">
        <v>149</v>
      </c>
      <c r="R51" s="16" t="s">
        <v>150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  <c r="AMK51" s="21"/>
    </row>
    <row r="52" s="21" customFormat="1" ht="101.25" customHeight="1">
      <c r="A52" s="16">
        <v>46</v>
      </c>
      <c r="B52" s="16" t="s">
        <v>151</v>
      </c>
      <c r="C52" s="16"/>
      <c r="D52" s="16" t="s">
        <v>52</v>
      </c>
      <c r="E52" s="16">
        <v>4</v>
      </c>
      <c r="F52" s="16">
        <v>1</v>
      </c>
      <c r="G52" s="16">
        <v>1.1000000000000001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 t="s">
        <v>36</v>
      </c>
      <c r="O52" s="19" t="s">
        <v>37</v>
      </c>
      <c r="P52" s="16" t="s">
        <v>149</v>
      </c>
      <c r="Q52" s="16" t="s">
        <v>149</v>
      </c>
      <c r="R52" s="16" t="s">
        <v>152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  <c r="AKM52" s="21"/>
      <c r="AKN52" s="21"/>
      <c r="AKO52" s="21"/>
      <c r="AKP52" s="21"/>
      <c r="AKQ52" s="21"/>
      <c r="AKR52" s="21"/>
      <c r="AKS52" s="21"/>
      <c r="AKT52" s="21"/>
      <c r="AKU52" s="21"/>
      <c r="AKV52" s="21"/>
      <c r="AKW52" s="21"/>
      <c r="AKX52" s="21"/>
      <c r="AKY52" s="21"/>
      <c r="AKZ52" s="21"/>
      <c r="ALA52" s="21"/>
      <c r="ALB52" s="21"/>
      <c r="ALC52" s="21"/>
      <c r="ALD52" s="21"/>
      <c r="ALE52" s="21"/>
      <c r="ALF52" s="21"/>
      <c r="ALG52" s="21"/>
      <c r="ALH52" s="21"/>
      <c r="ALI52" s="21"/>
      <c r="ALJ52" s="21"/>
      <c r="ALK52" s="21"/>
      <c r="ALL52" s="21"/>
      <c r="ALM52" s="21"/>
      <c r="ALN52" s="21"/>
      <c r="ALO52" s="21"/>
      <c r="ALP52" s="21"/>
      <c r="ALQ52" s="21"/>
      <c r="ALR52" s="21"/>
      <c r="ALS52" s="21"/>
      <c r="ALT52" s="21"/>
      <c r="ALU52" s="21"/>
      <c r="ALV52" s="21"/>
      <c r="ALW52" s="21"/>
      <c r="ALX52" s="21"/>
      <c r="ALY52" s="21"/>
      <c r="ALZ52" s="21"/>
      <c r="AMA52" s="21"/>
      <c r="AMB52" s="21"/>
      <c r="AMC52" s="21"/>
      <c r="AMD52" s="21"/>
      <c r="AME52" s="21"/>
      <c r="AMF52" s="21"/>
      <c r="AMG52" s="21"/>
      <c r="AMH52" s="21"/>
      <c r="AMI52" s="21"/>
      <c r="AMJ52" s="21"/>
      <c r="AMK52" s="21"/>
    </row>
    <row r="53" s="21" customFormat="1" ht="121.5" customHeight="1">
      <c r="A53" s="16">
        <v>47</v>
      </c>
      <c r="B53" s="16" t="s">
        <v>153</v>
      </c>
      <c r="C53" s="16"/>
      <c r="D53" s="16" t="s">
        <v>52</v>
      </c>
      <c r="E53" s="16">
        <v>4</v>
      </c>
      <c r="F53" s="16">
        <v>1</v>
      </c>
      <c r="G53" s="16">
        <v>1.1000000000000001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 t="s">
        <v>36</v>
      </c>
      <c r="O53" s="19" t="s">
        <v>37</v>
      </c>
      <c r="P53" s="16" t="s">
        <v>149</v>
      </c>
      <c r="Q53" s="16" t="s">
        <v>149</v>
      </c>
      <c r="R53" s="16" t="s">
        <v>154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 s="21"/>
      <c r="AMK53" s="21"/>
    </row>
    <row r="54" s="21" customFormat="1" ht="110.25" customHeight="1">
      <c r="A54" s="16">
        <v>48</v>
      </c>
      <c r="B54" s="16" t="s">
        <v>155</v>
      </c>
      <c r="C54" s="16"/>
      <c r="D54" s="16" t="s">
        <v>52</v>
      </c>
      <c r="E54" s="16">
        <v>4</v>
      </c>
      <c r="F54" s="16">
        <v>1</v>
      </c>
      <c r="G54" s="16">
        <v>1.1000000000000001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 t="s">
        <v>36</v>
      </c>
      <c r="O54" s="19" t="s">
        <v>37</v>
      </c>
      <c r="P54" s="16" t="s">
        <v>149</v>
      </c>
      <c r="Q54" s="16" t="s">
        <v>149</v>
      </c>
      <c r="R54" s="16" t="s">
        <v>156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  <c r="AMK54" s="21"/>
    </row>
    <row r="55" s="21" customFormat="1" ht="108.75" customHeight="1">
      <c r="A55" s="16">
        <v>49</v>
      </c>
      <c r="B55" s="16" t="s">
        <v>157</v>
      </c>
      <c r="C55" s="16"/>
      <c r="D55" s="16" t="s">
        <v>52</v>
      </c>
      <c r="E55" s="16">
        <v>4</v>
      </c>
      <c r="F55" s="16">
        <v>1</v>
      </c>
      <c r="G55" s="16">
        <v>1.1000000000000001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 t="s">
        <v>36</v>
      </c>
      <c r="O55" s="19" t="s">
        <v>37</v>
      </c>
      <c r="P55" s="16" t="s">
        <v>149</v>
      </c>
      <c r="Q55" s="16" t="s">
        <v>149</v>
      </c>
      <c r="R55" s="16" t="s">
        <v>158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 s="21"/>
      <c r="AMK55" s="21"/>
    </row>
    <row r="56" s="21" customFormat="1" ht="70.5" customHeight="1">
      <c r="A56" s="16">
        <v>50</v>
      </c>
      <c r="B56" s="16" t="s">
        <v>159</v>
      </c>
      <c r="C56" s="16"/>
      <c r="D56" s="16" t="s">
        <v>52</v>
      </c>
      <c r="E56" s="16">
        <v>8</v>
      </c>
      <c r="F56" s="27">
        <v>2</v>
      </c>
      <c r="G56" s="16">
        <v>1.1000000000000001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 t="s">
        <v>36</v>
      </c>
      <c r="O56" s="19" t="s">
        <v>78</v>
      </c>
      <c r="P56" s="16" t="s">
        <v>160</v>
      </c>
      <c r="Q56" s="16" t="s">
        <v>160</v>
      </c>
      <c r="R56" s="16" t="s">
        <v>161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  <c r="AMG56" s="21"/>
      <c r="AMH56" s="21"/>
      <c r="AMI56" s="21"/>
      <c r="AMJ56" s="21"/>
      <c r="AMK56" s="21"/>
    </row>
    <row r="57" s="21" customFormat="1" ht="91.5" customHeight="1">
      <c r="A57" s="16">
        <v>51</v>
      </c>
      <c r="B57" s="16" t="s">
        <v>162</v>
      </c>
      <c r="C57" s="16"/>
      <c r="D57" s="16" t="s">
        <v>52</v>
      </c>
      <c r="E57" s="16">
        <v>8</v>
      </c>
      <c r="F57" s="16">
        <v>1</v>
      </c>
      <c r="G57" s="16">
        <v>1.1000000000000001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38" t="s">
        <v>36</v>
      </c>
      <c r="O57" s="39" t="s">
        <v>37</v>
      </c>
      <c r="P57" s="16" t="s">
        <v>163</v>
      </c>
      <c r="Q57" s="16" t="s">
        <v>163</v>
      </c>
      <c r="R57" s="16" t="s">
        <v>164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  <c r="AMK57" s="21"/>
    </row>
    <row r="58" s="21" customFormat="1" ht="178.5" customHeight="1">
      <c r="A58" s="16">
        <v>52</v>
      </c>
      <c r="B58" s="17" t="s">
        <v>165</v>
      </c>
      <c r="C58" s="22"/>
      <c r="D58" s="16" t="s">
        <v>166</v>
      </c>
      <c r="E58" s="16">
        <v>6</v>
      </c>
      <c r="F58" s="16">
        <v>1</v>
      </c>
      <c r="G58" s="16">
        <v>0.75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38" t="s">
        <v>36</v>
      </c>
      <c r="O58" s="39" t="s">
        <v>37</v>
      </c>
      <c r="P58" s="16" t="s">
        <v>167</v>
      </c>
      <c r="Q58" s="16" t="s">
        <v>168</v>
      </c>
      <c r="R58" s="16" t="s">
        <v>169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  <c r="AMK58" s="21"/>
    </row>
    <row r="59" s="40" customFormat="1" ht="153.75" customHeight="1">
      <c r="A59" s="41">
        <v>53</v>
      </c>
      <c r="B59" s="42" t="s">
        <v>170</v>
      </c>
      <c r="C59" s="43"/>
      <c r="D59" s="41" t="s">
        <v>52</v>
      </c>
      <c r="E59" s="41">
        <v>1.5</v>
      </c>
      <c r="F59" s="41">
        <v>1</v>
      </c>
      <c r="G59" s="41">
        <v>1.1000000000000001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 t="s">
        <v>36</v>
      </c>
      <c r="O59" s="41" t="s">
        <v>37</v>
      </c>
      <c r="P59" s="41" t="s">
        <v>49</v>
      </c>
      <c r="Q59" s="41" t="s">
        <v>49</v>
      </c>
      <c r="R59" s="41" t="s">
        <v>171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  <c r="SB59" s="40"/>
      <c r="SC59" s="40"/>
      <c r="SD59" s="40"/>
      <c r="SE59" s="40"/>
      <c r="SF59" s="40"/>
      <c r="SG59" s="40"/>
      <c r="SH59" s="40"/>
      <c r="SI59" s="40"/>
      <c r="SJ59" s="40"/>
      <c r="SK59" s="40"/>
      <c r="SL59" s="40"/>
      <c r="SM59" s="40"/>
      <c r="SN59" s="40"/>
      <c r="SO59" s="40"/>
      <c r="SP59" s="40"/>
      <c r="SQ59" s="40"/>
      <c r="SR59" s="40"/>
      <c r="SS59" s="40"/>
      <c r="ST59" s="40"/>
      <c r="SU59" s="40"/>
      <c r="SV59" s="40"/>
      <c r="SW59" s="40"/>
      <c r="SX59" s="40"/>
      <c r="SY59" s="40"/>
      <c r="SZ59" s="40"/>
      <c r="TA59" s="40"/>
      <c r="TB59" s="40"/>
      <c r="TC59" s="40"/>
      <c r="TD59" s="40"/>
      <c r="TE59" s="40"/>
      <c r="TF59" s="40"/>
      <c r="TG59" s="40"/>
      <c r="TH59" s="40"/>
      <c r="TI59" s="40"/>
      <c r="TJ59" s="40"/>
      <c r="TK59" s="40"/>
      <c r="TL59" s="40"/>
      <c r="TM59" s="40"/>
      <c r="TN59" s="40"/>
      <c r="TO59" s="40"/>
      <c r="TP59" s="40"/>
      <c r="TQ59" s="40"/>
      <c r="TR59" s="40"/>
      <c r="TS59" s="40"/>
      <c r="TT59" s="40"/>
      <c r="TU59" s="40"/>
      <c r="TV59" s="40"/>
      <c r="TW59" s="40"/>
      <c r="TX59" s="40"/>
      <c r="TY59" s="40"/>
      <c r="TZ59" s="40"/>
      <c r="UA59" s="40"/>
      <c r="UB59" s="40"/>
      <c r="UC59" s="40"/>
      <c r="UD59" s="40"/>
      <c r="UE59" s="40"/>
      <c r="UF59" s="40"/>
      <c r="UG59" s="40"/>
      <c r="UH59" s="40"/>
      <c r="UI59" s="40"/>
      <c r="UJ59" s="40"/>
      <c r="UK59" s="40"/>
      <c r="UL59" s="40"/>
      <c r="UM59" s="40"/>
      <c r="UN59" s="40"/>
      <c r="UO59" s="40"/>
      <c r="UP59" s="40"/>
      <c r="UQ59" s="40"/>
      <c r="UR59" s="40"/>
      <c r="US59" s="40"/>
      <c r="UT59" s="40"/>
      <c r="UU59" s="40"/>
      <c r="UV59" s="40"/>
      <c r="UW59" s="40"/>
      <c r="UX59" s="40"/>
      <c r="UY59" s="40"/>
      <c r="UZ59" s="40"/>
      <c r="VA59" s="40"/>
      <c r="VB59" s="40"/>
      <c r="VC59" s="40"/>
      <c r="VD59" s="40"/>
      <c r="VE59" s="40"/>
      <c r="VF59" s="40"/>
      <c r="VG59" s="40"/>
      <c r="VH59" s="40"/>
      <c r="VI59" s="40"/>
      <c r="VJ59" s="40"/>
      <c r="VK59" s="40"/>
      <c r="VL59" s="40"/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  <c r="YC59" s="40"/>
      <c r="YD59" s="40"/>
      <c r="YE59" s="40"/>
      <c r="YF59" s="40"/>
      <c r="YG59" s="40"/>
      <c r="YH59" s="40"/>
      <c r="YI59" s="40"/>
      <c r="YJ59" s="40"/>
      <c r="YK59" s="40"/>
      <c r="YL59" s="40"/>
      <c r="YM59" s="40"/>
      <c r="YN59" s="40"/>
      <c r="YO59" s="40"/>
      <c r="YP59" s="40"/>
      <c r="YQ59" s="40"/>
      <c r="YR59" s="40"/>
      <c r="YS59" s="40"/>
      <c r="YT59" s="40"/>
      <c r="YU59" s="40"/>
      <c r="YV59" s="40"/>
      <c r="YW59" s="40"/>
      <c r="YX59" s="40"/>
      <c r="YY59" s="40"/>
      <c r="YZ59" s="40"/>
      <c r="ZA59" s="40"/>
      <c r="ZB59" s="40"/>
      <c r="ZC59" s="40"/>
      <c r="ZD59" s="40"/>
      <c r="ZE59" s="40"/>
      <c r="ZF59" s="40"/>
      <c r="ZG59" s="40"/>
      <c r="ZH59" s="40"/>
      <c r="ZI59" s="40"/>
      <c r="ZJ59" s="40"/>
      <c r="ZK59" s="40"/>
      <c r="ZL59" s="40"/>
      <c r="ZM59" s="40"/>
      <c r="ZN59" s="40"/>
      <c r="ZO59" s="40"/>
      <c r="ZP59" s="40"/>
      <c r="ZQ59" s="40"/>
      <c r="ZR59" s="40"/>
      <c r="ZS59" s="40"/>
      <c r="ZT59" s="40"/>
      <c r="ZU59" s="40"/>
      <c r="ZV59" s="40"/>
      <c r="ZW59" s="40"/>
      <c r="ZX59" s="40"/>
      <c r="ZY59" s="40"/>
      <c r="ZZ59" s="40"/>
      <c r="AAA59" s="40"/>
      <c r="AAB59" s="40"/>
      <c r="AAC59" s="40"/>
      <c r="AAD59" s="40"/>
      <c r="AAE59" s="40"/>
      <c r="AAF59" s="40"/>
      <c r="AAG59" s="40"/>
      <c r="AAH59" s="40"/>
      <c r="AAI59" s="40"/>
      <c r="AAJ59" s="40"/>
      <c r="AAK59" s="40"/>
      <c r="AAL59" s="40"/>
      <c r="AAM59" s="40"/>
      <c r="AAN59" s="40"/>
      <c r="AAO59" s="40"/>
      <c r="AAP59" s="40"/>
      <c r="AAQ59" s="40"/>
      <c r="AAR59" s="40"/>
      <c r="AAS59" s="40"/>
      <c r="AAT59" s="40"/>
      <c r="AAU59" s="40"/>
      <c r="AAV59" s="40"/>
      <c r="AAW59" s="40"/>
      <c r="AAX59" s="40"/>
      <c r="AAY59" s="40"/>
      <c r="AAZ59" s="40"/>
      <c r="ABA59" s="40"/>
      <c r="ABB59" s="40"/>
      <c r="ABC59" s="40"/>
      <c r="ABD59" s="40"/>
      <c r="ABE59" s="40"/>
      <c r="ABF59" s="40"/>
      <c r="ABG59" s="40"/>
      <c r="ABH59" s="40"/>
      <c r="ABI59" s="40"/>
      <c r="ABJ59" s="40"/>
      <c r="ABK59" s="40"/>
      <c r="ABL59" s="40"/>
      <c r="ABM59" s="40"/>
      <c r="ABN59" s="40"/>
      <c r="ABO59" s="40"/>
      <c r="ABP59" s="40"/>
      <c r="ABQ59" s="40"/>
      <c r="ABR59" s="40"/>
      <c r="ABS59" s="40"/>
      <c r="ABT59" s="40"/>
      <c r="ABU59" s="40"/>
      <c r="ABV59" s="40"/>
      <c r="ABW59" s="40"/>
      <c r="ABX59" s="40"/>
      <c r="ABY59" s="40"/>
      <c r="ABZ59" s="40"/>
      <c r="ACA59" s="40"/>
      <c r="ACB59" s="40"/>
      <c r="ACC59" s="40"/>
      <c r="ACD59" s="40"/>
      <c r="ACE59" s="40"/>
      <c r="ACF59" s="40"/>
      <c r="ACG59" s="40"/>
      <c r="ACH59" s="40"/>
      <c r="ACI59" s="40"/>
      <c r="ACJ59" s="40"/>
      <c r="ACK59" s="40"/>
      <c r="ACL59" s="40"/>
      <c r="ACM59" s="40"/>
      <c r="ACN59" s="40"/>
      <c r="ACO59" s="40"/>
      <c r="ACP59" s="40"/>
      <c r="ACQ59" s="40"/>
      <c r="ACR59" s="40"/>
      <c r="ACS59" s="40"/>
      <c r="ACT59" s="40"/>
      <c r="ACU59" s="40"/>
      <c r="ACV59" s="40"/>
      <c r="ACW59" s="40"/>
      <c r="ACX59" s="40"/>
      <c r="ACY59" s="40"/>
      <c r="ACZ59" s="40"/>
      <c r="ADA59" s="40"/>
      <c r="ADB59" s="40"/>
      <c r="ADC59" s="40"/>
      <c r="ADD59" s="40"/>
      <c r="ADE59" s="40"/>
      <c r="ADF59" s="40"/>
      <c r="ADG59" s="40"/>
      <c r="ADH59" s="40"/>
      <c r="ADI59" s="40"/>
      <c r="ADJ59" s="40"/>
      <c r="ADK59" s="40"/>
      <c r="ADL59" s="40"/>
      <c r="ADM59" s="40"/>
      <c r="ADN59" s="40"/>
      <c r="ADO59" s="40"/>
      <c r="ADP59" s="40"/>
      <c r="ADQ59" s="40"/>
      <c r="ADR59" s="40"/>
      <c r="ADS59" s="40"/>
      <c r="ADT59" s="40"/>
      <c r="ADU59" s="40"/>
      <c r="ADV59" s="40"/>
      <c r="ADW59" s="40"/>
      <c r="ADX59" s="40"/>
      <c r="ADY59" s="40"/>
      <c r="ADZ59" s="40"/>
      <c r="AEA59" s="40"/>
      <c r="AEB59" s="40"/>
      <c r="AEC59" s="40"/>
      <c r="AED59" s="40"/>
      <c r="AEE59" s="40"/>
      <c r="AEF59" s="40"/>
      <c r="AEG59" s="40"/>
      <c r="AEH59" s="40"/>
      <c r="AEI59" s="40"/>
      <c r="AEJ59" s="40"/>
      <c r="AEK59" s="40"/>
      <c r="AEL59" s="40"/>
      <c r="AEM59" s="40"/>
      <c r="AEN59" s="40"/>
      <c r="AEO59" s="40"/>
      <c r="AEP59" s="40"/>
      <c r="AEQ59" s="40"/>
      <c r="AER59" s="40"/>
      <c r="AES59" s="40"/>
      <c r="AET59" s="40"/>
      <c r="AEU59" s="40"/>
      <c r="AEV59" s="40"/>
      <c r="AEW59" s="40"/>
      <c r="AEX59" s="40"/>
      <c r="AEY59" s="40"/>
      <c r="AEZ59" s="40"/>
      <c r="AFA59" s="40"/>
      <c r="AFB59" s="40"/>
      <c r="AFC59" s="40"/>
      <c r="AFD59" s="40"/>
      <c r="AFE59" s="40"/>
      <c r="AFF59" s="40"/>
      <c r="AFG59" s="40"/>
      <c r="AFH59" s="40"/>
      <c r="AFI59" s="40"/>
      <c r="AFJ59" s="40"/>
      <c r="AFK59" s="40"/>
      <c r="AFL59" s="40"/>
      <c r="AFM59" s="40"/>
      <c r="AFN59" s="40"/>
      <c r="AFO59" s="40"/>
      <c r="AFP59" s="40"/>
      <c r="AFQ59" s="40"/>
      <c r="AFR59" s="40"/>
      <c r="AFS59" s="40"/>
      <c r="AFT59" s="40"/>
      <c r="AFU59" s="40"/>
      <c r="AFV59" s="40"/>
      <c r="AFW59" s="40"/>
      <c r="AFX59" s="40"/>
      <c r="AFY59" s="40"/>
      <c r="AFZ59" s="40"/>
      <c r="AGA59" s="40"/>
      <c r="AGB59" s="40"/>
      <c r="AGC59" s="40"/>
      <c r="AGD59" s="40"/>
      <c r="AGE59" s="40"/>
      <c r="AGF59" s="40"/>
      <c r="AGG59" s="40"/>
      <c r="AGH59" s="40"/>
      <c r="AGI59" s="40"/>
      <c r="AGJ59" s="40"/>
      <c r="AGK59" s="40"/>
      <c r="AGL59" s="40"/>
      <c r="AGM59" s="40"/>
      <c r="AGN59" s="40"/>
      <c r="AGO59" s="40"/>
      <c r="AGP59" s="40"/>
      <c r="AGQ59" s="40"/>
      <c r="AGR59" s="40"/>
      <c r="AGS59" s="40"/>
      <c r="AGT59" s="40"/>
      <c r="AGU59" s="40"/>
      <c r="AGV59" s="40"/>
      <c r="AGW59" s="40"/>
      <c r="AGX59" s="40"/>
      <c r="AGY59" s="40"/>
      <c r="AGZ59" s="40"/>
      <c r="AHA59" s="40"/>
      <c r="AHB59" s="40"/>
      <c r="AHC59" s="40"/>
      <c r="AHD59" s="40"/>
      <c r="AHE59" s="40"/>
      <c r="AHF59" s="40"/>
      <c r="AHG59" s="40"/>
      <c r="AHH59" s="40"/>
      <c r="AHI59" s="40"/>
      <c r="AHJ59" s="40"/>
      <c r="AHK59" s="40"/>
      <c r="AHL59" s="40"/>
      <c r="AHM59" s="40"/>
      <c r="AHN59" s="40"/>
      <c r="AHO59" s="40"/>
      <c r="AHP59" s="40"/>
      <c r="AHQ59" s="40"/>
      <c r="AHR59" s="40"/>
      <c r="AHS59" s="40"/>
      <c r="AHT59" s="40"/>
      <c r="AHU59" s="40"/>
      <c r="AHV59" s="40"/>
      <c r="AHW59" s="40"/>
      <c r="AHX59" s="40"/>
      <c r="AHY59" s="40"/>
      <c r="AHZ59" s="40"/>
      <c r="AIA59" s="40"/>
      <c r="AIB59" s="40"/>
      <c r="AIC59" s="40"/>
      <c r="AID59" s="40"/>
      <c r="AIE59" s="40"/>
      <c r="AIF59" s="40"/>
      <c r="AIG59" s="40"/>
      <c r="AIH59" s="40"/>
      <c r="AII59" s="40"/>
      <c r="AIJ59" s="40"/>
      <c r="AIK59" s="40"/>
      <c r="AIL59" s="40"/>
      <c r="AIM59" s="40"/>
      <c r="AIN59" s="40"/>
      <c r="AIO59" s="40"/>
      <c r="AIP59" s="40"/>
      <c r="AIQ59" s="40"/>
      <c r="AIR59" s="40"/>
      <c r="AIS59" s="40"/>
      <c r="AIT59" s="40"/>
      <c r="AIU59" s="40"/>
      <c r="AIV59" s="40"/>
      <c r="AIW59" s="40"/>
      <c r="AIX59" s="40"/>
      <c r="AIY59" s="40"/>
      <c r="AIZ59" s="40"/>
      <c r="AJA59" s="40"/>
      <c r="AJB59" s="40"/>
      <c r="AJC59" s="40"/>
      <c r="AJD59" s="40"/>
      <c r="AJE59" s="40"/>
      <c r="AJF59" s="40"/>
      <c r="AJG59" s="40"/>
      <c r="AJH59" s="40"/>
      <c r="AJI59" s="40"/>
      <c r="AJJ59" s="40"/>
      <c r="AJK59" s="40"/>
      <c r="AJL59" s="40"/>
      <c r="AJM59" s="40"/>
      <c r="AJN59" s="40"/>
      <c r="AJO59" s="40"/>
      <c r="AJP59" s="40"/>
      <c r="AJQ59" s="40"/>
      <c r="AJR59" s="40"/>
      <c r="AJS59" s="40"/>
      <c r="AJT59" s="40"/>
      <c r="AJU59" s="40"/>
      <c r="AJV59" s="40"/>
      <c r="AJW59" s="40"/>
      <c r="AJX59" s="40"/>
      <c r="AJY59" s="40"/>
      <c r="AJZ59" s="40"/>
      <c r="AKA59" s="40"/>
      <c r="AKB59" s="40"/>
      <c r="AKC59" s="40"/>
      <c r="AKD59" s="40"/>
      <c r="AKE59" s="40"/>
      <c r="AKF59" s="40"/>
      <c r="AKG59" s="40"/>
      <c r="AKH59" s="40"/>
      <c r="AKI59" s="40"/>
      <c r="AKJ59" s="40"/>
      <c r="AKK59" s="40"/>
      <c r="AKL59" s="40"/>
      <c r="AKM59" s="40"/>
      <c r="AKN59" s="40"/>
      <c r="AKO59" s="40"/>
      <c r="AKP59" s="40"/>
      <c r="AKQ59" s="40"/>
      <c r="AKR59" s="40"/>
      <c r="AKS59" s="40"/>
      <c r="AKT59" s="40"/>
      <c r="AKU59" s="40"/>
      <c r="AKV59" s="40"/>
      <c r="AKW59" s="40"/>
      <c r="AKX59" s="40"/>
      <c r="AKY59" s="40"/>
      <c r="AKZ59" s="40"/>
      <c r="ALA59" s="40"/>
      <c r="ALB59" s="40"/>
      <c r="ALC59" s="40"/>
      <c r="ALD59" s="40"/>
      <c r="ALE59" s="40"/>
      <c r="ALF59" s="40"/>
      <c r="ALG59" s="40"/>
      <c r="ALH59" s="40"/>
      <c r="ALI59" s="40"/>
      <c r="ALJ59" s="40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0"/>
      <c r="AMI59" s="40"/>
      <c r="AMJ59" s="40"/>
      <c r="AMK59" s="40"/>
    </row>
    <row r="60" s="21" customFormat="1" ht="153.75" customHeight="1">
      <c r="A60" s="16">
        <v>54</v>
      </c>
      <c r="B60" s="17" t="s">
        <v>172</v>
      </c>
      <c r="C60" s="22"/>
      <c r="D60" s="16" t="s">
        <v>52</v>
      </c>
      <c r="E60" s="16">
        <v>10</v>
      </c>
      <c r="F60" s="16">
        <v>1</v>
      </c>
      <c r="G60" s="16">
        <v>0.75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 t="s">
        <v>36</v>
      </c>
      <c r="O60" s="16" t="s">
        <v>37</v>
      </c>
      <c r="P60" s="16" t="s">
        <v>173</v>
      </c>
      <c r="Q60" s="16" t="s">
        <v>173</v>
      </c>
      <c r="R60" s="16" t="s">
        <v>174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  <c r="AMK60" s="21"/>
    </row>
    <row r="61" s="21" customFormat="1" ht="153.75" customHeight="1">
      <c r="A61" s="16">
        <v>55</v>
      </c>
      <c r="B61" s="44" t="s">
        <v>175</v>
      </c>
      <c r="C61" s="45"/>
      <c r="D61" s="16" t="s">
        <v>52</v>
      </c>
      <c r="E61" s="16">
        <v>4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 t="s">
        <v>36</v>
      </c>
      <c r="O61" s="16" t="s">
        <v>37</v>
      </c>
      <c r="P61" s="16" t="s">
        <v>176</v>
      </c>
      <c r="Q61" s="16" t="s">
        <v>137</v>
      </c>
      <c r="R61" s="16" t="s">
        <v>177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  <c r="AMG61" s="21"/>
      <c r="AMH61" s="21"/>
      <c r="AMI61" s="21"/>
      <c r="AMJ61" s="21"/>
      <c r="AMK61" s="21"/>
    </row>
    <row r="62" s="21" customFormat="1" ht="153.75" customHeight="1">
      <c r="A62" s="16" t="s">
        <v>178</v>
      </c>
      <c r="B62" s="44" t="s">
        <v>175</v>
      </c>
      <c r="C62" s="45"/>
      <c r="D62" s="16" t="s">
        <v>52</v>
      </c>
      <c r="E62" s="16">
        <v>5</v>
      </c>
      <c r="F62" s="16">
        <v>1</v>
      </c>
      <c r="G62" s="16">
        <v>1.1000000000000001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s">
        <v>36</v>
      </c>
      <c r="O62" s="16" t="s">
        <v>78</v>
      </c>
      <c r="P62" s="16" t="s">
        <v>179</v>
      </c>
      <c r="Q62" s="16" t="s">
        <v>137</v>
      </c>
      <c r="R62" s="16" t="s">
        <v>180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  <c r="AAY62" s="21"/>
      <c r="AAZ62" s="21"/>
      <c r="ABA62" s="21"/>
      <c r="ABB62" s="21"/>
      <c r="ABC62" s="21"/>
      <c r="ABD62" s="21"/>
      <c r="ABE62" s="21"/>
      <c r="ABF62" s="21"/>
      <c r="ABG62" s="21"/>
      <c r="ABH62" s="21"/>
      <c r="ABI62" s="21"/>
      <c r="ABJ62" s="21"/>
      <c r="ABK62" s="21"/>
      <c r="ABL62" s="21"/>
      <c r="ABM62" s="21"/>
      <c r="ABN62" s="21"/>
      <c r="ABO62" s="21"/>
      <c r="ABP62" s="21"/>
      <c r="ABQ62" s="21"/>
      <c r="ABR62" s="21"/>
      <c r="ABS62" s="21"/>
      <c r="ABT62" s="21"/>
      <c r="ABU62" s="21"/>
      <c r="ABV62" s="21"/>
      <c r="ABW62" s="21"/>
      <c r="ABX62" s="21"/>
      <c r="ABY62" s="21"/>
      <c r="ABZ62" s="21"/>
      <c r="ACA62" s="21"/>
      <c r="ACB62" s="21"/>
      <c r="ACC62" s="21"/>
      <c r="ACD62" s="21"/>
      <c r="ACE62" s="21"/>
      <c r="ACF62" s="21"/>
      <c r="ACG62" s="21"/>
      <c r="ACH62" s="21"/>
      <c r="ACI62" s="21"/>
      <c r="ACJ62" s="21"/>
      <c r="ACK62" s="21"/>
      <c r="ACL62" s="21"/>
      <c r="ACM62" s="21"/>
      <c r="ACN62" s="21"/>
      <c r="ACO62" s="21"/>
      <c r="ACP62" s="21"/>
      <c r="ACQ62" s="21"/>
      <c r="ACR62" s="21"/>
      <c r="ACS62" s="21"/>
      <c r="ACT62" s="21"/>
      <c r="ACU62" s="21"/>
      <c r="ACV62" s="21"/>
      <c r="ACW62" s="21"/>
      <c r="ACX62" s="21"/>
      <c r="ACY62" s="21"/>
      <c r="ACZ62" s="21"/>
      <c r="ADA62" s="21"/>
      <c r="ADB62" s="21"/>
      <c r="ADC62" s="21"/>
      <c r="ADD62" s="21"/>
      <c r="ADE62" s="21"/>
      <c r="ADF62" s="21"/>
      <c r="ADG62" s="21"/>
      <c r="ADH62" s="21"/>
      <c r="ADI62" s="21"/>
      <c r="ADJ62" s="21"/>
      <c r="ADK62" s="21"/>
      <c r="ADL62" s="21"/>
      <c r="ADM62" s="21"/>
      <c r="ADN62" s="21"/>
      <c r="ADO62" s="21"/>
      <c r="ADP62" s="21"/>
      <c r="ADQ62" s="21"/>
      <c r="ADR62" s="21"/>
      <c r="ADS62" s="21"/>
      <c r="ADT62" s="21"/>
      <c r="ADU62" s="21"/>
      <c r="ADV62" s="21"/>
      <c r="ADW62" s="21"/>
      <c r="ADX62" s="21"/>
      <c r="ADY62" s="21"/>
      <c r="ADZ62" s="21"/>
      <c r="AEA62" s="21"/>
      <c r="AEB62" s="21"/>
      <c r="AEC62" s="21"/>
      <c r="AED62" s="21"/>
      <c r="AEE62" s="21"/>
      <c r="AEF62" s="21"/>
      <c r="AEG62" s="21"/>
      <c r="AEH62" s="21"/>
      <c r="AEI62" s="21"/>
      <c r="AEJ62" s="21"/>
      <c r="AEK62" s="21"/>
      <c r="AEL62" s="21"/>
      <c r="AEM62" s="21"/>
      <c r="AEN62" s="21"/>
      <c r="AEO62" s="21"/>
      <c r="AEP62" s="21"/>
      <c r="AEQ62" s="21"/>
      <c r="AER62" s="21"/>
      <c r="AES62" s="21"/>
      <c r="AET62" s="21"/>
      <c r="AEU62" s="21"/>
      <c r="AEV62" s="21"/>
      <c r="AEW62" s="21"/>
      <c r="AEX62" s="21"/>
      <c r="AEY62" s="21"/>
      <c r="AEZ62" s="21"/>
      <c r="AFA62" s="21"/>
      <c r="AFB62" s="21"/>
      <c r="AFC62" s="21"/>
      <c r="AFD62" s="21"/>
      <c r="AFE62" s="21"/>
      <c r="AFF62" s="21"/>
      <c r="AFG62" s="21"/>
      <c r="AFH62" s="21"/>
      <c r="AFI62" s="21"/>
      <c r="AFJ62" s="21"/>
      <c r="AFK62" s="21"/>
      <c r="AFL62" s="21"/>
      <c r="AFM62" s="21"/>
      <c r="AFN62" s="21"/>
      <c r="AFO62" s="21"/>
      <c r="AFP62" s="21"/>
      <c r="AFQ62" s="21"/>
      <c r="AFR62" s="21"/>
      <c r="AFS62" s="21"/>
      <c r="AFT62" s="21"/>
      <c r="AFU62" s="21"/>
      <c r="AFV62" s="21"/>
      <c r="AFW62" s="21"/>
      <c r="AFX62" s="21"/>
      <c r="AFY62" s="21"/>
      <c r="AFZ62" s="21"/>
      <c r="AGA62" s="21"/>
      <c r="AGB62" s="21"/>
      <c r="AGC62" s="21"/>
      <c r="AGD62" s="21"/>
      <c r="AGE62" s="21"/>
      <c r="AGF62" s="21"/>
      <c r="AGG62" s="21"/>
      <c r="AGH62" s="21"/>
      <c r="AGI62" s="21"/>
      <c r="AGJ62" s="21"/>
      <c r="AGK62" s="21"/>
      <c r="AGL62" s="21"/>
      <c r="AGM62" s="21"/>
      <c r="AGN62" s="21"/>
      <c r="AGO62" s="21"/>
      <c r="AGP62" s="21"/>
      <c r="AGQ62" s="21"/>
      <c r="AGR62" s="21"/>
      <c r="AGS62" s="21"/>
      <c r="AGT62" s="21"/>
      <c r="AGU62" s="21"/>
      <c r="AGV62" s="21"/>
      <c r="AGW62" s="21"/>
      <c r="AGX62" s="21"/>
      <c r="AGY62" s="21"/>
      <c r="AGZ62" s="21"/>
      <c r="AHA62" s="21"/>
      <c r="AHB62" s="21"/>
      <c r="AHC62" s="21"/>
      <c r="AHD62" s="21"/>
      <c r="AHE62" s="21"/>
      <c r="AHF62" s="21"/>
      <c r="AHG62" s="21"/>
      <c r="AHH62" s="21"/>
      <c r="AHI62" s="21"/>
      <c r="AHJ62" s="21"/>
      <c r="AHK62" s="21"/>
      <c r="AHL62" s="21"/>
      <c r="AHM62" s="21"/>
      <c r="AHN62" s="21"/>
      <c r="AHO62" s="21"/>
      <c r="AHP62" s="21"/>
      <c r="AHQ62" s="21"/>
      <c r="AHR62" s="21"/>
      <c r="AHS62" s="21"/>
      <c r="AHT62" s="21"/>
      <c r="AHU62" s="21"/>
      <c r="AHV62" s="21"/>
      <c r="AHW62" s="21"/>
      <c r="AHX62" s="21"/>
      <c r="AHY62" s="21"/>
      <c r="AHZ62" s="21"/>
      <c r="AIA62" s="21"/>
      <c r="AIB62" s="21"/>
      <c r="AIC62" s="21"/>
      <c r="AID62" s="21"/>
      <c r="AIE62" s="21"/>
      <c r="AIF62" s="21"/>
      <c r="AIG62" s="21"/>
      <c r="AIH62" s="21"/>
      <c r="AII62" s="21"/>
      <c r="AIJ62" s="21"/>
      <c r="AIK62" s="21"/>
      <c r="AIL62" s="21"/>
      <c r="AIM62" s="21"/>
      <c r="AIN62" s="21"/>
      <c r="AIO62" s="21"/>
      <c r="AIP62" s="21"/>
      <c r="AIQ62" s="21"/>
      <c r="AIR62" s="21"/>
      <c r="AIS62" s="21"/>
      <c r="AIT62" s="21"/>
      <c r="AIU62" s="21"/>
      <c r="AIV62" s="21"/>
      <c r="AIW62" s="21"/>
      <c r="AIX62" s="21"/>
      <c r="AIY62" s="21"/>
      <c r="AIZ62" s="21"/>
      <c r="AJA62" s="21"/>
      <c r="AJB62" s="21"/>
      <c r="AJC62" s="21"/>
      <c r="AJD62" s="21"/>
      <c r="AJE62" s="21"/>
      <c r="AJF62" s="21"/>
      <c r="AJG62" s="21"/>
      <c r="AJH62" s="21"/>
      <c r="AJI62" s="21"/>
      <c r="AJJ62" s="21"/>
      <c r="AJK62" s="21"/>
      <c r="AJL62" s="21"/>
      <c r="AJM62" s="21"/>
      <c r="AJN62" s="21"/>
      <c r="AJO62" s="21"/>
      <c r="AJP62" s="21"/>
      <c r="AJQ62" s="21"/>
      <c r="AJR62" s="21"/>
      <c r="AJS62" s="21"/>
      <c r="AJT62" s="21"/>
      <c r="AJU62" s="21"/>
      <c r="AJV62" s="21"/>
      <c r="AJW62" s="21"/>
      <c r="AJX62" s="21"/>
      <c r="AJY62" s="21"/>
      <c r="AJZ62" s="21"/>
      <c r="AKA62" s="21"/>
      <c r="AKB62" s="21"/>
      <c r="AKC62" s="21"/>
      <c r="AKD62" s="21"/>
      <c r="AKE62" s="21"/>
      <c r="AKF62" s="21"/>
      <c r="AKG62" s="21"/>
      <c r="AKH62" s="21"/>
      <c r="AKI62" s="21"/>
      <c r="AKJ62" s="21"/>
      <c r="AKK62" s="21"/>
      <c r="AKL62" s="21"/>
      <c r="AKM62" s="21"/>
      <c r="AKN62" s="21"/>
      <c r="AKO62" s="21"/>
      <c r="AKP62" s="21"/>
      <c r="AKQ62" s="21"/>
      <c r="AKR62" s="21"/>
      <c r="AKS62" s="21"/>
      <c r="AKT62" s="21"/>
      <c r="AKU62" s="21"/>
      <c r="AKV62" s="21"/>
      <c r="AKW62" s="21"/>
      <c r="AKX62" s="21"/>
      <c r="AKY62" s="21"/>
      <c r="AKZ62" s="21"/>
      <c r="ALA62" s="21"/>
      <c r="ALB62" s="21"/>
      <c r="ALC62" s="21"/>
      <c r="ALD62" s="21"/>
      <c r="ALE62" s="21"/>
      <c r="ALF62" s="21"/>
      <c r="ALG62" s="21"/>
      <c r="ALH62" s="21"/>
      <c r="ALI62" s="21"/>
      <c r="ALJ62" s="21"/>
      <c r="ALK62" s="21"/>
      <c r="ALL62" s="21"/>
      <c r="ALM62" s="21"/>
      <c r="ALN62" s="21"/>
      <c r="ALO62" s="21"/>
      <c r="ALP62" s="21"/>
      <c r="ALQ62" s="21"/>
      <c r="ALR62" s="21"/>
      <c r="ALS62" s="21"/>
      <c r="ALT62" s="21"/>
      <c r="ALU62" s="21"/>
      <c r="ALV62" s="21"/>
      <c r="ALW62" s="21"/>
      <c r="ALX62" s="21"/>
      <c r="ALY62" s="21"/>
      <c r="ALZ62" s="21"/>
      <c r="AMA62" s="21"/>
      <c r="AMB62" s="21"/>
      <c r="AMC62" s="21"/>
      <c r="AMD62" s="21"/>
      <c r="AME62" s="21"/>
      <c r="AMF62" s="21"/>
      <c r="AMG62" s="21"/>
      <c r="AMH62" s="21"/>
      <c r="AMI62" s="21"/>
      <c r="AMJ62" s="21"/>
      <c r="AMK62" s="21"/>
    </row>
    <row r="63" s="21" customFormat="1" ht="153.75" customHeight="1">
      <c r="A63" s="16">
        <v>57</v>
      </c>
      <c r="B63" s="44" t="s">
        <v>181</v>
      </c>
      <c r="C63" s="45"/>
      <c r="D63" s="16" t="s">
        <v>166</v>
      </c>
      <c r="E63" s="16">
        <v>3</v>
      </c>
      <c r="F63" s="16">
        <v>1</v>
      </c>
      <c r="G63" s="16">
        <v>1.1000000000000001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 t="s">
        <v>182</v>
      </c>
      <c r="O63" s="16" t="s">
        <v>37</v>
      </c>
      <c r="P63" s="16" t="s">
        <v>183</v>
      </c>
      <c r="Q63" s="16" t="s">
        <v>137</v>
      </c>
      <c r="R63" s="16" t="s">
        <v>184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  <c r="AMK63" s="21"/>
    </row>
    <row r="64" s="21" customFormat="1" ht="336" customHeight="1">
      <c r="A64" s="16">
        <v>58</v>
      </c>
      <c r="B64" s="44" t="s">
        <v>185</v>
      </c>
      <c r="C64" s="45"/>
      <c r="D64" s="16" t="s">
        <v>48</v>
      </c>
      <c r="E64" s="16">
        <v>8</v>
      </c>
      <c r="F64" s="16">
        <v>1</v>
      </c>
      <c r="G64" s="16">
        <v>0.80000000000000004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 t="s">
        <v>36</v>
      </c>
      <c r="O64" s="16" t="s">
        <v>78</v>
      </c>
      <c r="P64" s="16" t="s">
        <v>186</v>
      </c>
      <c r="Q64" s="16" t="s">
        <v>186</v>
      </c>
      <c r="R64" s="16" t="s">
        <v>187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  <c r="AMK64" s="21"/>
    </row>
    <row r="65" s="40" customFormat="1" ht="153.75" customHeight="1">
      <c r="A65" s="41">
        <v>59</v>
      </c>
      <c r="B65" s="46" t="s">
        <v>188</v>
      </c>
      <c r="C65" s="47"/>
      <c r="D65" s="41" t="s">
        <v>52</v>
      </c>
      <c r="E65" s="41">
        <v>1</v>
      </c>
      <c r="F65" s="41">
        <v>1</v>
      </c>
      <c r="G65" s="41">
        <v>0.80000000000000004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 t="s">
        <v>36</v>
      </c>
      <c r="O65" s="41" t="s">
        <v>78</v>
      </c>
      <c r="P65" s="41" t="s">
        <v>189</v>
      </c>
      <c r="Q65" s="41" t="s">
        <v>190</v>
      </c>
      <c r="R65" s="41" t="s">
        <v>189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40"/>
      <c r="SD65" s="40"/>
      <c r="SE65" s="40"/>
      <c r="SF65" s="40"/>
      <c r="SG65" s="40"/>
      <c r="SH65" s="40"/>
      <c r="SI65" s="40"/>
      <c r="SJ65" s="40"/>
      <c r="SK65" s="40"/>
      <c r="SL65" s="40"/>
      <c r="SM65" s="40"/>
      <c r="SN65" s="40"/>
      <c r="SO65" s="40"/>
      <c r="SP65" s="40"/>
      <c r="SQ65" s="40"/>
      <c r="SR65" s="40"/>
      <c r="SS65" s="40"/>
      <c r="ST65" s="40"/>
      <c r="SU65" s="40"/>
      <c r="SV65" s="40"/>
      <c r="SW65" s="40"/>
      <c r="SX65" s="40"/>
      <c r="SY65" s="40"/>
      <c r="SZ65" s="40"/>
      <c r="TA65" s="40"/>
      <c r="TB65" s="40"/>
      <c r="TC65" s="40"/>
      <c r="TD65" s="40"/>
      <c r="TE65" s="40"/>
      <c r="TF65" s="40"/>
      <c r="TG65" s="40"/>
      <c r="TH65" s="40"/>
      <c r="TI65" s="40"/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40"/>
      <c r="ALX65" s="40"/>
      <c r="ALY65" s="40"/>
      <c r="ALZ65" s="40"/>
      <c r="AMA65" s="40"/>
      <c r="AMB65" s="40"/>
      <c r="AMC65" s="40"/>
      <c r="AMD65" s="40"/>
      <c r="AME65" s="40"/>
      <c r="AMF65" s="40"/>
      <c r="AMG65" s="40"/>
      <c r="AMH65" s="40"/>
      <c r="AMI65" s="40"/>
      <c r="AMJ65" s="40"/>
      <c r="AMK65" s="40"/>
    </row>
    <row r="66" s="21" customFormat="1" ht="149.25" customHeight="1">
      <c r="A66" s="37">
        <v>60</v>
      </c>
      <c r="B66" s="48" t="s">
        <v>191</v>
      </c>
      <c r="C66" s="49"/>
      <c r="D66" s="37" t="s">
        <v>52</v>
      </c>
      <c r="E66" s="37">
        <v>1</v>
      </c>
      <c r="F66" s="37">
        <v>1</v>
      </c>
      <c r="G66" s="37">
        <v>0.80000000000000004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 t="s">
        <v>36</v>
      </c>
      <c r="O66" s="37" t="s">
        <v>78</v>
      </c>
      <c r="P66" s="37" t="s">
        <v>192</v>
      </c>
      <c r="Q66" s="37" t="s">
        <v>192</v>
      </c>
      <c r="R66" s="37" t="s">
        <v>193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  <c r="AAY66" s="21"/>
      <c r="AAZ66" s="21"/>
      <c r="ABA66" s="21"/>
      <c r="ABB66" s="21"/>
      <c r="ABC66" s="21"/>
      <c r="ABD66" s="21"/>
      <c r="ABE66" s="21"/>
      <c r="ABF66" s="21"/>
      <c r="ABG66" s="21"/>
      <c r="ABH66" s="21"/>
      <c r="ABI66" s="21"/>
      <c r="ABJ66" s="21"/>
      <c r="ABK66" s="21"/>
      <c r="ABL66" s="21"/>
      <c r="ABM66" s="21"/>
      <c r="ABN66" s="21"/>
      <c r="ABO66" s="21"/>
      <c r="ABP66" s="21"/>
      <c r="ABQ66" s="21"/>
      <c r="ABR66" s="21"/>
      <c r="ABS66" s="21"/>
      <c r="ABT66" s="21"/>
      <c r="ABU66" s="21"/>
      <c r="ABV66" s="21"/>
      <c r="ABW66" s="21"/>
      <c r="ABX66" s="21"/>
      <c r="ABY66" s="21"/>
      <c r="ABZ66" s="21"/>
      <c r="ACA66" s="21"/>
      <c r="ACB66" s="21"/>
      <c r="ACC66" s="21"/>
      <c r="ACD66" s="21"/>
      <c r="ACE66" s="21"/>
      <c r="ACF66" s="21"/>
      <c r="ACG66" s="21"/>
      <c r="ACH66" s="21"/>
      <c r="ACI66" s="21"/>
      <c r="ACJ66" s="21"/>
      <c r="ACK66" s="21"/>
      <c r="ACL66" s="21"/>
      <c r="ACM66" s="21"/>
      <c r="ACN66" s="21"/>
      <c r="ACO66" s="21"/>
      <c r="ACP66" s="21"/>
      <c r="ACQ66" s="21"/>
      <c r="ACR66" s="21"/>
      <c r="ACS66" s="21"/>
      <c r="ACT66" s="21"/>
      <c r="ACU66" s="21"/>
      <c r="ACV66" s="21"/>
      <c r="ACW66" s="21"/>
      <c r="ACX66" s="21"/>
      <c r="ACY66" s="21"/>
      <c r="ACZ66" s="21"/>
      <c r="ADA66" s="21"/>
      <c r="ADB66" s="21"/>
      <c r="ADC66" s="21"/>
      <c r="ADD66" s="21"/>
      <c r="ADE66" s="21"/>
      <c r="ADF66" s="21"/>
      <c r="ADG66" s="21"/>
      <c r="ADH66" s="21"/>
      <c r="ADI66" s="21"/>
      <c r="ADJ66" s="21"/>
      <c r="ADK66" s="21"/>
      <c r="ADL66" s="21"/>
      <c r="ADM66" s="21"/>
      <c r="ADN66" s="21"/>
      <c r="ADO66" s="21"/>
      <c r="ADP66" s="21"/>
      <c r="ADQ66" s="21"/>
      <c r="ADR66" s="21"/>
      <c r="ADS66" s="21"/>
      <c r="ADT66" s="21"/>
      <c r="ADU66" s="21"/>
      <c r="ADV66" s="21"/>
      <c r="ADW66" s="21"/>
      <c r="ADX66" s="21"/>
      <c r="ADY66" s="21"/>
      <c r="ADZ66" s="21"/>
      <c r="AEA66" s="21"/>
      <c r="AEB66" s="21"/>
      <c r="AEC66" s="21"/>
      <c r="AED66" s="21"/>
      <c r="AEE66" s="21"/>
      <c r="AEF66" s="21"/>
      <c r="AEG66" s="21"/>
      <c r="AEH66" s="21"/>
      <c r="AEI66" s="21"/>
      <c r="AEJ66" s="21"/>
      <c r="AEK66" s="21"/>
      <c r="AEL66" s="21"/>
      <c r="AEM66" s="21"/>
      <c r="AEN66" s="21"/>
      <c r="AEO66" s="21"/>
      <c r="AEP66" s="21"/>
      <c r="AEQ66" s="21"/>
      <c r="AER66" s="21"/>
      <c r="AES66" s="21"/>
      <c r="AET66" s="21"/>
      <c r="AEU66" s="21"/>
      <c r="AEV66" s="21"/>
      <c r="AEW66" s="21"/>
      <c r="AEX66" s="21"/>
      <c r="AEY66" s="21"/>
      <c r="AEZ66" s="21"/>
      <c r="AFA66" s="21"/>
      <c r="AFB66" s="21"/>
      <c r="AFC66" s="21"/>
      <c r="AFD66" s="21"/>
      <c r="AFE66" s="21"/>
      <c r="AFF66" s="21"/>
      <c r="AFG66" s="21"/>
      <c r="AFH66" s="21"/>
      <c r="AFI66" s="21"/>
      <c r="AFJ66" s="21"/>
      <c r="AFK66" s="21"/>
      <c r="AFL66" s="21"/>
      <c r="AFM66" s="21"/>
      <c r="AFN66" s="21"/>
      <c r="AFO66" s="21"/>
      <c r="AFP66" s="21"/>
      <c r="AFQ66" s="21"/>
      <c r="AFR66" s="21"/>
      <c r="AFS66" s="21"/>
      <c r="AFT66" s="21"/>
      <c r="AFU66" s="21"/>
      <c r="AFV66" s="21"/>
      <c r="AFW66" s="21"/>
      <c r="AFX66" s="21"/>
      <c r="AFY66" s="21"/>
      <c r="AFZ66" s="21"/>
      <c r="AGA66" s="21"/>
      <c r="AGB66" s="21"/>
      <c r="AGC66" s="21"/>
      <c r="AGD66" s="21"/>
      <c r="AGE66" s="21"/>
      <c r="AGF66" s="21"/>
      <c r="AGG66" s="21"/>
      <c r="AGH66" s="21"/>
      <c r="AGI66" s="21"/>
      <c r="AGJ66" s="21"/>
      <c r="AGK66" s="21"/>
      <c r="AGL66" s="21"/>
      <c r="AGM66" s="21"/>
      <c r="AGN66" s="21"/>
      <c r="AGO66" s="21"/>
      <c r="AGP66" s="21"/>
      <c r="AGQ66" s="21"/>
      <c r="AGR66" s="21"/>
      <c r="AGS66" s="21"/>
      <c r="AGT66" s="21"/>
      <c r="AGU66" s="21"/>
      <c r="AGV66" s="21"/>
      <c r="AGW66" s="21"/>
      <c r="AGX66" s="21"/>
      <c r="AGY66" s="21"/>
      <c r="AGZ66" s="21"/>
      <c r="AHA66" s="21"/>
      <c r="AHB66" s="21"/>
      <c r="AHC66" s="21"/>
      <c r="AHD66" s="21"/>
      <c r="AHE66" s="21"/>
      <c r="AHF66" s="21"/>
      <c r="AHG66" s="21"/>
      <c r="AHH66" s="21"/>
      <c r="AHI66" s="21"/>
      <c r="AHJ66" s="21"/>
      <c r="AHK66" s="21"/>
      <c r="AHL66" s="21"/>
      <c r="AHM66" s="21"/>
      <c r="AHN66" s="21"/>
      <c r="AHO66" s="21"/>
      <c r="AHP66" s="21"/>
      <c r="AHQ66" s="21"/>
      <c r="AHR66" s="21"/>
      <c r="AHS66" s="21"/>
      <c r="AHT66" s="21"/>
      <c r="AHU66" s="21"/>
      <c r="AHV66" s="21"/>
      <c r="AHW66" s="21"/>
      <c r="AHX66" s="21"/>
      <c r="AHY66" s="21"/>
      <c r="AHZ66" s="21"/>
      <c r="AIA66" s="21"/>
      <c r="AIB66" s="21"/>
      <c r="AIC66" s="21"/>
      <c r="AID66" s="21"/>
      <c r="AIE66" s="21"/>
      <c r="AIF66" s="21"/>
      <c r="AIG66" s="21"/>
      <c r="AIH66" s="21"/>
      <c r="AII66" s="21"/>
      <c r="AIJ66" s="21"/>
      <c r="AIK66" s="21"/>
      <c r="AIL66" s="21"/>
      <c r="AIM66" s="21"/>
      <c r="AIN66" s="21"/>
      <c r="AIO66" s="21"/>
      <c r="AIP66" s="21"/>
      <c r="AIQ66" s="21"/>
      <c r="AIR66" s="21"/>
      <c r="AIS66" s="21"/>
      <c r="AIT66" s="21"/>
      <c r="AIU66" s="21"/>
      <c r="AIV66" s="21"/>
      <c r="AIW66" s="21"/>
      <c r="AIX66" s="21"/>
      <c r="AIY66" s="21"/>
      <c r="AIZ66" s="21"/>
      <c r="AJA66" s="21"/>
      <c r="AJB66" s="21"/>
      <c r="AJC66" s="21"/>
      <c r="AJD66" s="21"/>
      <c r="AJE66" s="21"/>
      <c r="AJF66" s="21"/>
      <c r="AJG66" s="21"/>
      <c r="AJH66" s="21"/>
      <c r="AJI66" s="21"/>
      <c r="AJJ66" s="21"/>
      <c r="AJK66" s="21"/>
      <c r="AJL66" s="21"/>
      <c r="AJM66" s="21"/>
      <c r="AJN66" s="21"/>
      <c r="AJO66" s="21"/>
      <c r="AJP66" s="21"/>
      <c r="AJQ66" s="21"/>
      <c r="AJR66" s="21"/>
      <c r="AJS66" s="21"/>
      <c r="AJT66" s="21"/>
      <c r="AJU66" s="21"/>
      <c r="AJV66" s="21"/>
      <c r="AJW66" s="21"/>
      <c r="AJX66" s="21"/>
      <c r="AJY66" s="21"/>
      <c r="AJZ66" s="21"/>
      <c r="AKA66" s="21"/>
      <c r="AKB66" s="21"/>
      <c r="AKC66" s="21"/>
      <c r="AKD66" s="21"/>
      <c r="AKE66" s="21"/>
      <c r="AKF66" s="21"/>
      <c r="AKG66" s="21"/>
      <c r="AKH66" s="21"/>
      <c r="AKI66" s="21"/>
      <c r="AKJ66" s="21"/>
      <c r="AKK66" s="21"/>
      <c r="AKL66" s="21"/>
      <c r="AKM66" s="21"/>
      <c r="AKN66" s="21"/>
      <c r="AKO66" s="21"/>
      <c r="AKP66" s="21"/>
      <c r="AKQ66" s="21"/>
      <c r="AKR66" s="21"/>
      <c r="AKS66" s="21"/>
      <c r="AKT66" s="21"/>
      <c r="AKU66" s="21"/>
      <c r="AKV66" s="21"/>
      <c r="AKW66" s="21"/>
      <c r="AKX66" s="21"/>
      <c r="AKY66" s="21"/>
      <c r="AKZ66" s="21"/>
      <c r="ALA66" s="21"/>
      <c r="ALB66" s="21"/>
      <c r="ALC66" s="21"/>
      <c r="ALD66" s="21"/>
      <c r="ALE66" s="21"/>
      <c r="ALF66" s="21"/>
      <c r="ALG66" s="21"/>
      <c r="ALH66" s="21"/>
      <c r="ALI66" s="21"/>
      <c r="ALJ66" s="21"/>
      <c r="ALK66" s="21"/>
      <c r="ALL66" s="21"/>
      <c r="ALM66" s="21"/>
      <c r="ALN66" s="21"/>
      <c r="ALO66" s="21"/>
      <c r="ALP66" s="21"/>
      <c r="ALQ66" s="21"/>
      <c r="ALR66" s="21"/>
      <c r="ALS66" s="21"/>
      <c r="ALT66" s="21"/>
      <c r="ALU66" s="21"/>
      <c r="ALV66" s="21"/>
      <c r="ALW66" s="21"/>
      <c r="ALX66" s="21"/>
      <c r="ALY66" s="21"/>
      <c r="ALZ66" s="21"/>
      <c r="AMA66" s="21"/>
      <c r="AMB66" s="21"/>
      <c r="AMC66" s="21"/>
      <c r="AMD66" s="21"/>
      <c r="AME66" s="21"/>
      <c r="AMF66" s="21"/>
      <c r="AMG66" s="21"/>
      <c r="AMH66" s="21"/>
      <c r="AMI66" s="21"/>
      <c r="AMJ66" s="21"/>
      <c r="AMK66" s="21"/>
    </row>
    <row r="67" s="50" customFormat="1" ht="103.5">
      <c r="A67" s="16">
        <v>61</v>
      </c>
      <c r="B67" s="16" t="s">
        <v>194</v>
      </c>
      <c r="C67" s="16"/>
      <c r="D67" s="16" t="s">
        <v>52</v>
      </c>
      <c r="E67" s="16">
        <v>6</v>
      </c>
      <c r="F67" s="16">
        <v>4</v>
      </c>
      <c r="G67" s="16">
        <v>1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 t="s">
        <v>36</v>
      </c>
      <c r="O67" s="16" t="s">
        <v>78</v>
      </c>
      <c r="P67" s="16" t="s">
        <v>195</v>
      </c>
      <c r="Q67" s="16" t="s">
        <v>195</v>
      </c>
      <c r="R67" s="17" t="s">
        <v>196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51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  <c r="SI67" s="50"/>
      <c r="SJ67" s="50"/>
      <c r="SK67" s="50"/>
      <c r="SL67" s="50"/>
      <c r="SM67" s="50"/>
      <c r="SN67" s="50"/>
      <c r="SO67" s="50"/>
      <c r="SP67" s="50"/>
      <c r="SQ67" s="50"/>
      <c r="SR67" s="50"/>
      <c r="SS67" s="50"/>
      <c r="ST67" s="50"/>
      <c r="SU67" s="50"/>
      <c r="SV67" s="50"/>
      <c r="SW67" s="50"/>
      <c r="SX67" s="50"/>
      <c r="SY67" s="50"/>
      <c r="SZ67" s="50"/>
      <c r="TA67" s="50"/>
      <c r="TB67" s="50"/>
      <c r="TC67" s="50"/>
      <c r="TD67" s="50"/>
      <c r="TE67" s="50"/>
      <c r="TF67" s="50"/>
      <c r="TG67" s="50"/>
      <c r="TH67" s="50"/>
      <c r="TI67" s="50"/>
      <c r="TJ67" s="50"/>
      <c r="TK67" s="50"/>
      <c r="TL67" s="50"/>
      <c r="TM67" s="50"/>
      <c r="TN67" s="50"/>
      <c r="TO67" s="50"/>
      <c r="TP67" s="50"/>
      <c r="TQ67" s="50"/>
      <c r="TR67" s="50"/>
      <c r="TS67" s="50"/>
      <c r="TT67" s="50"/>
      <c r="TU67" s="50"/>
      <c r="TV67" s="50"/>
      <c r="TW67" s="50"/>
      <c r="TX67" s="50"/>
      <c r="TY67" s="50"/>
      <c r="TZ67" s="50"/>
      <c r="UA67" s="50"/>
      <c r="UB67" s="50"/>
      <c r="UC67" s="50"/>
      <c r="UD67" s="50"/>
      <c r="UE67" s="50"/>
      <c r="UF67" s="50"/>
      <c r="UG67" s="50"/>
      <c r="UH67" s="50"/>
      <c r="UI67" s="50"/>
      <c r="UJ67" s="50"/>
      <c r="UK67" s="50"/>
      <c r="UL67" s="50"/>
      <c r="UM67" s="50"/>
      <c r="UN67" s="50"/>
      <c r="UO67" s="50"/>
      <c r="UP67" s="50"/>
      <c r="UQ67" s="50"/>
      <c r="UR67" s="50"/>
      <c r="US67" s="50"/>
      <c r="UT67" s="50"/>
      <c r="UU67" s="50"/>
      <c r="UV67" s="50"/>
      <c r="UW67" s="50"/>
      <c r="UX67" s="50"/>
      <c r="UY67" s="50"/>
      <c r="UZ67" s="50"/>
      <c r="VA67" s="50"/>
      <c r="VB67" s="50"/>
      <c r="VC67" s="50"/>
      <c r="VD67" s="50"/>
      <c r="VE67" s="50"/>
      <c r="VF67" s="50"/>
      <c r="VG67" s="50"/>
      <c r="VH67" s="50"/>
      <c r="VI67" s="50"/>
      <c r="VJ67" s="50"/>
      <c r="VK67" s="50"/>
      <c r="VL67" s="50"/>
      <c r="VM67" s="50"/>
      <c r="VN67" s="50"/>
      <c r="VO67" s="50"/>
      <c r="VP67" s="50"/>
      <c r="VQ67" s="50"/>
      <c r="VR67" s="50"/>
      <c r="VS67" s="50"/>
      <c r="VT67" s="50"/>
      <c r="VU67" s="50"/>
      <c r="VV67" s="50"/>
      <c r="VW67" s="50"/>
      <c r="VX67" s="50"/>
      <c r="VY67" s="50"/>
      <c r="VZ67" s="50"/>
      <c r="WA67" s="50"/>
      <c r="WB67" s="50"/>
      <c r="WC67" s="50"/>
      <c r="WD67" s="50"/>
      <c r="WE67" s="50"/>
      <c r="WF67" s="50"/>
      <c r="WG67" s="50"/>
      <c r="WH67" s="50"/>
      <c r="WI67" s="50"/>
      <c r="WJ67" s="50"/>
      <c r="WK67" s="50"/>
      <c r="WL67" s="50"/>
      <c r="WM67" s="50"/>
      <c r="WN67" s="50"/>
      <c r="WO67" s="50"/>
      <c r="WP67" s="50"/>
      <c r="WQ67" s="50"/>
      <c r="WR67" s="50"/>
      <c r="WS67" s="50"/>
      <c r="WT67" s="50"/>
      <c r="WU67" s="50"/>
      <c r="WV67" s="50"/>
      <c r="WW67" s="50"/>
      <c r="WX67" s="50"/>
      <c r="WY67" s="50"/>
      <c r="WZ67" s="50"/>
      <c r="XA67" s="50"/>
      <c r="XB67" s="50"/>
      <c r="XC67" s="50"/>
      <c r="XD67" s="50"/>
      <c r="XE67" s="50"/>
      <c r="XF67" s="50"/>
      <c r="XG67" s="50"/>
      <c r="XH67" s="50"/>
      <c r="XI67" s="50"/>
      <c r="XJ67" s="50"/>
      <c r="XK67" s="50"/>
      <c r="XL67" s="50"/>
      <c r="XM67" s="50"/>
      <c r="XN67" s="50"/>
      <c r="XO67" s="50"/>
      <c r="XP67" s="50"/>
      <c r="XQ67" s="50"/>
      <c r="XR67" s="50"/>
      <c r="XS67" s="50"/>
      <c r="XT67" s="50"/>
      <c r="XU67" s="50"/>
      <c r="XV67" s="50"/>
      <c r="XW67" s="50"/>
      <c r="XX67" s="50"/>
      <c r="XY67" s="50"/>
      <c r="XZ67" s="50"/>
      <c r="YA67" s="50"/>
      <c r="YB67" s="50"/>
      <c r="YC67" s="50"/>
      <c r="YD67" s="50"/>
      <c r="YE67" s="50"/>
      <c r="YF67" s="50"/>
      <c r="YG67" s="50"/>
      <c r="YH67" s="50"/>
      <c r="YI67" s="50"/>
      <c r="YJ67" s="50"/>
      <c r="YK67" s="50"/>
      <c r="YL67" s="50"/>
      <c r="YM67" s="50"/>
      <c r="YN67" s="50"/>
      <c r="YO67" s="50"/>
      <c r="YP67" s="50"/>
      <c r="YQ67" s="50"/>
      <c r="YR67" s="50"/>
      <c r="YS67" s="50"/>
      <c r="YT67" s="50"/>
      <c r="YU67" s="50"/>
      <c r="YV67" s="50"/>
      <c r="YW67" s="50"/>
      <c r="YX67" s="50"/>
      <c r="YY67" s="50"/>
      <c r="YZ67" s="50"/>
      <c r="ZA67" s="50"/>
      <c r="ZB67" s="50"/>
      <c r="ZC67" s="50"/>
      <c r="ZD67" s="50"/>
      <c r="ZE67" s="50"/>
      <c r="ZF67" s="50"/>
      <c r="ZG67" s="50"/>
      <c r="ZH67" s="50"/>
      <c r="ZI67" s="50"/>
      <c r="ZJ67" s="50"/>
      <c r="ZK67" s="50"/>
      <c r="ZL67" s="50"/>
      <c r="ZM67" s="50"/>
      <c r="ZN67" s="50"/>
      <c r="ZO67" s="50"/>
      <c r="ZP67" s="50"/>
      <c r="ZQ67" s="50"/>
      <c r="ZR67" s="50"/>
      <c r="ZS67" s="50"/>
      <c r="ZT67" s="50"/>
      <c r="ZU67" s="50"/>
      <c r="ZV67" s="50"/>
      <c r="ZW67" s="50"/>
      <c r="ZX67" s="50"/>
      <c r="ZY67" s="50"/>
      <c r="ZZ67" s="50"/>
      <c r="AAA67" s="50"/>
      <c r="AAB67" s="50"/>
      <c r="AAC67" s="50"/>
      <c r="AAD67" s="50"/>
      <c r="AAE67" s="50"/>
      <c r="AAF67" s="50"/>
      <c r="AAG67" s="50"/>
      <c r="AAH67" s="50"/>
      <c r="AAI67" s="50"/>
      <c r="AAJ67" s="50"/>
      <c r="AAK67" s="50"/>
      <c r="AAL67" s="50"/>
      <c r="AAM67" s="50"/>
      <c r="AAN67" s="50"/>
      <c r="AAO67" s="50"/>
      <c r="AAP67" s="50"/>
      <c r="AAQ67" s="50"/>
      <c r="AAR67" s="50"/>
      <c r="AAS67" s="50"/>
      <c r="AAT67" s="50"/>
      <c r="AAU67" s="50"/>
      <c r="AAV67" s="50"/>
      <c r="AAW67" s="50"/>
      <c r="AAX67" s="50"/>
      <c r="AAY67" s="50"/>
      <c r="AAZ67" s="50"/>
      <c r="ABA67" s="50"/>
      <c r="ABB67" s="50"/>
      <c r="ABC67" s="50"/>
      <c r="ABD67" s="50"/>
      <c r="ABE67" s="50"/>
      <c r="ABF67" s="50"/>
      <c r="ABG67" s="50"/>
      <c r="ABH67" s="50"/>
      <c r="ABI67" s="50"/>
      <c r="ABJ67" s="50"/>
      <c r="ABK67" s="50"/>
      <c r="ABL67" s="50"/>
      <c r="ABM67" s="50"/>
      <c r="ABN67" s="50"/>
      <c r="ABO67" s="50"/>
      <c r="ABP67" s="50"/>
      <c r="ABQ67" s="50"/>
      <c r="ABR67" s="50"/>
      <c r="ABS67" s="50"/>
      <c r="ABT67" s="50"/>
      <c r="ABU67" s="50"/>
      <c r="ABV67" s="50"/>
      <c r="ABW67" s="50"/>
      <c r="ABX67" s="50"/>
      <c r="ABY67" s="50"/>
      <c r="ABZ67" s="50"/>
      <c r="ACA67" s="50"/>
      <c r="ACB67" s="50"/>
      <c r="ACC67" s="50"/>
      <c r="ACD67" s="50"/>
      <c r="ACE67" s="50"/>
      <c r="ACF67" s="50"/>
      <c r="ACG67" s="50"/>
      <c r="ACH67" s="50"/>
      <c r="ACI67" s="50"/>
      <c r="ACJ67" s="50"/>
      <c r="ACK67" s="50"/>
      <c r="ACL67" s="50"/>
      <c r="ACM67" s="50"/>
      <c r="ACN67" s="50"/>
      <c r="ACO67" s="50"/>
      <c r="ACP67" s="50"/>
      <c r="ACQ67" s="50"/>
      <c r="ACR67" s="50"/>
      <c r="ACS67" s="50"/>
      <c r="ACT67" s="50"/>
      <c r="ACU67" s="50"/>
      <c r="ACV67" s="50"/>
      <c r="ACW67" s="50"/>
      <c r="ACX67" s="50"/>
      <c r="ACY67" s="50"/>
      <c r="ACZ67" s="50"/>
      <c r="ADA67" s="50"/>
      <c r="ADB67" s="50"/>
      <c r="ADC67" s="50"/>
      <c r="ADD67" s="50"/>
      <c r="ADE67" s="50"/>
      <c r="ADF67" s="50"/>
      <c r="ADG67" s="50"/>
      <c r="ADH67" s="50"/>
      <c r="ADI67" s="50"/>
      <c r="ADJ67" s="50"/>
      <c r="ADK67" s="50"/>
      <c r="ADL67" s="50"/>
      <c r="ADM67" s="50"/>
      <c r="ADN67" s="50"/>
      <c r="ADO67" s="50"/>
      <c r="ADP67" s="50"/>
      <c r="ADQ67" s="50"/>
      <c r="ADR67" s="50"/>
      <c r="ADS67" s="50"/>
      <c r="ADT67" s="50"/>
      <c r="ADU67" s="50"/>
      <c r="ADV67" s="50"/>
      <c r="ADW67" s="50"/>
      <c r="ADX67" s="50"/>
      <c r="ADY67" s="50"/>
      <c r="ADZ67" s="50"/>
      <c r="AEA67" s="50"/>
      <c r="AEB67" s="50"/>
      <c r="AEC67" s="50"/>
      <c r="AED67" s="50"/>
      <c r="AEE67" s="50"/>
      <c r="AEF67" s="50"/>
      <c r="AEG67" s="50"/>
      <c r="AEH67" s="50"/>
      <c r="AEI67" s="50"/>
      <c r="AEJ67" s="50"/>
      <c r="AEK67" s="50"/>
      <c r="AEL67" s="50"/>
      <c r="AEM67" s="50"/>
      <c r="AEN67" s="50"/>
      <c r="AEO67" s="50"/>
      <c r="AEP67" s="50"/>
      <c r="AEQ67" s="50"/>
      <c r="AER67" s="50"/>
      <c r="AES67" s="50"/>
      <c r="AET67" s="50"/>
      <c r="AEU67" s="50"/>
      <c r="AEV67" s="50"/>
      <c r="AEW67" s="50"/>
      <c r="AEX67" s="50"/>
      <c r="AEY67" s="50"/>
      <c r="AEZ67" s="50"/>
      <c r="AFA67" s="50"/>
      <c r="AFB67" s="50"/>
      <c r="AFC67" s="50"/>
      <c r="AFD67" s="50"/>
      <c r="AFE67" s="50"/>
      <c r="AFF67" s="50"/>
      <c r="AFG67" s="50"/>
      <c r="AFH67" s="50"/>
      <c r="AFI67" s="50"/>
      <c r="AFJ67" s="50"/>
      <c r="AFK67" s="50"/>
      <c r="AFL67" s="50"/>
      <c r="AFM67" s="50"/>
      <c r="AFN67" s="50"/>
      <c r="AFO67" s="50"/>
      <c r="AFP67" s="50"/>
      <c r="AFQ67" s="50"/>
      <c r="AFR67" s="50"/>
      <c r="AFS67" s="50"/>
      <c r="AFT67" s="50"/>
      <c r="AFU67" s="50"/>
      <c r="AFV67" s="50"/>
      <c r="AFW67" s="50"/>
      <c r="AFX67" s="50"/>
      <c r="AFY67" s="50"/>
      <c r="AFZ67" s="50"/>
      <c r="AGA67" s="50"/>
      <c r="AGB67" s="50"/>
      <c r="AGC67" s="50"/>
      <c r="AGD67" s="50"/>
      <c r="AGE67" s="50"/>
      <c r="AGF67" s="50"/>
      <c r="AGG67" s="50"/>
      <c r="AGH67" s="50"/>
      <c r="AGI67" s="50"/>
      <c r="AGJ67" s="50"/>
      <c r="AGK67" s="50"/>
      <c r="AGL67" s="50"/>
      <c r="AGM67" s="50"/>
      <c r="AGN67" s="50"/>
      <c r="AGO67" s="50"/>
      <c r="AGP67" s="50"/>
      <c r="AGQ67" s="50"/>
      <c r="AGR67" s="50"/>
      <c r="AGS67" s="50"/>
      <c r="AGT67" s="50"/>
      <c r="AGU67" s="50"/>
      <c r="AGV67" s="50"/>
      <c r="AGW67" s="50"/>
      <c r="AGX67" s="50"/>
      <c r="AGY67" s="50"/>
      <c r="AGZ67" s="50"/>
      <c r="AHA67" s="50"/>
      <c r="AHB67" s="50"/>
      <c r="AHC67" s="50"/>
      <c r="AHD67" s="50"/>
      <c r="AHE67" s="50"/>
      <c r="AHF67" s="50"/>
      <c r="AHG67" s="50"/>
      <c r="AHH67" s="50"/>
      <c r="AHI67" s="50"/>
      <c r="AHJ67" s="50"/>
      <c r="AHK67" s="50"/>
      <c r="AHL67" s="50"/>
      <c r="AHM67" s="50"/>
      <c r="AHN67" s="50"/>
      <c r="AHO67" s="50"/>
      <c r="AHP67" s="50"/>
      <c r="AHQ67" s="50"/>
      <c r="AHR67" s="50"/>
      <c r="AHS67" s="50"/>
      <c r="AHT67" s="50"/>
      <c r="AHU67" s="50"/>
      <c r="AHV67" s="50"/>
      <c r="AHW67" s="50"/>
      <c r="AHX67" s="50"/>
      <c r="AHY67" s="50"/>
      <c r="AHZ67" s="50"/>
      <c r="AIA67" s="50"/>
      <c r="AIB67" s="50"/>
      <c r="AIC67" s="50"/>
      <c r="AID67" s="50"/>
      <c r="AIE67" s="50"/>
      <c r="AIF67" s="50"/>
      <c r="AIG67" s="50"/>
      <c r="AIH67" s="50"/>
      <c r="AII67" s="50"/>
      <c r="AIJ67" s="50"/>
      <c r="AIK67" s="50"/>
      <c r="AIL67" s="50"/>
      <c r="AIM67" s="50"/>
      <c r="AIN67" s="50"/>
      <c r="AIO67" s="50"/>
      <c r="AIP67" s="50"/>
      <c r="AIQ67" s="50"/>
      <c r="AIR67" s="50"/>
      <c r="AIS67" s="50"/>
      <c r="AIT67" s="50"/>
      <c r="AIU67" s="50"/>
      <c r="AIV67" s="50"/>
      <c r="AIW67" s="50"/>
      <c r="AIX67" s="50"/>
      <c r="AIY67" s="50"/>
      <c r="AIZ67" s="50"/>
      <c r="AJA67" s="50"/>
      <c r="AJB67" s="50"/>
      <c r="AJC67" s="50"/>
      <c r="AJD67" s="50"/>
      <c r="AJE67" s="50"/>
      <c r="AJF67" s="50"/>
      <c r="AJG67" s="50"/>
      <c r="AJH67" s="50"/>
      <c r="AJI67" s="50"/>
      <c r="AJJ67" s="50"/>
      <c r="AJK67" s="50"/>
      <c r="AJL67" s="50"/>
      <c r="AJM67" s="50"/>
      <c r="AJN67" s="50"/>
      <c r="AJO67" s="50"/>
      <c r="AJP67" s="50"/>
      <c r="AJQ67" s="50"/>
      <c r="AJR67" s="50"/>
      <c r="AJS67" s="50"/>
      <c r="AJT67" s="50"/>
      <c r="AJU67" s="50"/>
      <c r="AJV67" s="50"/>
      <c r="AJW67" s="50"/>
      <c r="AJX67" s="50"/>
      <c r="AJY67" s="50"/>
      <c r="AJZ67" s="50"/>
      <c r="AKA67" s="50"/>
      <c r="AKB67" s="50"/>
      <c r="AKC67" s="50"/>
      <c r="AKD67" s="50"/>
      <c r="AKE67" s="50"/>
      <c r="AKF67" s="50"/>
      <c r="AKG67" s="50"/>
      <c r="AKH67" s="50"/>
      <c r="AKI67" s="50"/>
      <c r="AKJ67" s="50"/>
      <c r="AKK67" s="50"/>
      <c r="AKL67" s="50"/>
      <c r="AKM67" s="50"/>
      <c r="AKN67" s="50"/>
      <c r="AKO67" s="50"/>
      <c r="AKP67" s="50"/>
      <c r="AKQ67" s="50"/>
      <c r="AKR67" s="50"/>
      <c r="AKS67" s="50"/>
      <c r="AKT67" s="50"/>
      <c r="AKU67" s="50"/>
      <c r="AKV67" s="50"/>
      <c r="AKW67" s="50"/>
      <c r="AKX67" s="50"/>
      <c r="AKY67" s="50"/>
      <c r="AKZ67" s="50"/>
      <c r="ALA67" s="50"/>
      <c r="ALB67" s="50"/>
      <c r="ALC67" s="50"/>
      <c r="ALD67" s="50"/>
      <c r="ALE67" s="50"/>
      <c r="ALF67" s="50"/>
      <c r="ALG67" s="50"/>
      <c r="ALH67" s="50"/>
      <c r="ALI67" s="50"/>
      <c r="ALJ67" s="50"/>
      <c r="ALK67" s="50"/>
      <c r="ALL67" s="50"/>
      <c r="ALM67" s="50"/>
      <c r="ALN67" s="50"/>
      <c r="ALO67" s="50"/>
      <c r="ALP67" s="50"/>
      <c r="ALQ67" s="50"/>
      <c r="ALR67" s="50"/>
      <c r="ALS67" s="50"/>
      <c r="ALT67" s="50"/>
      <c r="ALU67" s="50"/>
      <c r="ALV67" s="50"/>
      <c r="ALW67" s="50"/>
      <c r="ALX67" s="50"/>
      <c r="ALY67" s="50"/>
      <c r="ALZ67" s="50"/>
      <c r="AMA67" s="50"/>
      <c r="AMB67" s="50"/>
      <c r="AMC67" s="50"/>
      <c r="AMD67" s="50"/>
      <c r="AME67" s="50"/>
      <c r="AMF67" s="50"/>
      <c r="AMG67" s="50"/>
      <c r="AMH67" s="50"/>
      <c r="AMI67" s="50"/>
      <c r="AMJ67" s="50"/>
      <c r="AMK67" s="50"/>
    </row>
    <row r="68" s="52" customFormat="1" ht="103.5">
      <c r="A68" s="16">
        <v>62</v>
      </c>
      <c r="B68" s="16" t="s">
        <v>197</v>
      </c>
      <c r="C68" s="16"/>
      <c r="D68" s="16" t="s">
        <v>52</v>
      </c>
      <c r="E68" s="16">
        <v>6</v>
      </c>
      <c r="F68" s="16">
        <v>3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 t="s">
        <v>36</v>
      </c>
      <c r="O68" s="16" t="s">
        <v>78</v>
      </c>
      <c r="P68" s="16" t="s">
        <v>195</v>
      </c>
      <c r="Q68" s="16" t="s">
        <v>195</v>
      </c>
      <c r="R68" s="16" t="s">
        <v>198</v>
      </c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4"/>
    </row>
    <row r="69" s="52" customFormat="1" ht="103.5">
      <c r="A69" s="16">
        <v>63</v>
      </c>
      <c r="B69" s="16" t="s">
        <v>199</v>
      </c>
      <c r="C69" s="16"/>
      <c r="D69" s="16" t="s">
        <v>52</v>
      </c>
      <c r="E69" s="16">
        <v>6</v>
      </c>
      <c r="F69" s="16">
        <v>2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 t="s">
        <v>36</v>
      </c>
      <c r="O69" s="16" t="s">
        <v>78</v>
      </c>
      <c r="P69" s="16" t="s">
        <v>195</v>
      </c>
      <c r="Q69" s="16" t="s">
        <v>195</v>
      </c>
      <c r="R69" s="16" t="s">
        <v>200</v>
      </c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4"/>
    </row>
    <row r="70" s="52" customFormat="1" ht="103.5">
      <c r="A70" s="16">
        <v>64</v>
      </c>
      <c r="B70" s="16" t="s">
        <v>201</v>
      </c>
      <c r="C70" s="16"/>
      <c r="D70" s="16" t="s">
        <v>52</v>
      </c>
      <c r="E70" s="16">
        <v>6</v>
      </c>
      <c r="F70" s="16">
        <v>2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 t="s">
        <v>36</v>
      </c>
      <c r="O70" s="16" t="s">
        <v>78</v>
      </c>
      <c r="P70" s="16" t="s">
        <v>195</v>
      </c>
      <c r="Q70" s="16" t="s">
        <v>195</v>
      </c>
      <c r="R70" s="16" t="s">
        <v>202</v>
      </c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4"/>
    </row>
    <row r="71" s="52" customFormat="1" ht="103.5">
      <c r="A71" s="16">
        <v>65</v>
      </c>
      <c r="B71" s="16" t="s">
        <v>203</v>
      </c>
      <c r="C71" s="16"/>
      <c r="D71" s="16" t="s">
        <v>52</v>
      </c>
      <c r="E71" s="16">
        <v>6</v>
      </c>
      <c r="F71" s="16">
        <v>2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 t="s">
        <v>36</v>
      </c>
      <c r="O71" s="16" t="s">
        <v>78</v>
      </c>
      <c r="P71" s="16" t="s">
        <v>195</v>
      </c>
      <c r="Q71" s="16" t="s">
        <v>195</v>
      </c>
      <c r="R71" s="16" t="s">
        <v>204</v>
      </c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4"/>
    </row>
    <row r="72" s="52" customFormat="1" ht="103.5">
      <c r="A72" s="16">
        <v>66</v>
      </c>
      <c r="B72" s="16" t="s">
        <v>205</v>
      </c>
      <c r="C72" s="16"/>
      <c r="D72" s="16" t="s">
        <v>52</v>
      </c>
      <c r="E72" s="16">
        <v>6</v>
      </c>
      <c r="F72" s="16">
        <v>2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 t="s">
        <v>36</v>
      </c>
      <c r="O72" s="16" t="s">
        <v>78</v>
      </c>
      <c r="P72" s="16" t="s">
        <v>195</v>
      </c>
      <c r="Q72" s="16" t="s">
        <v>195</v>
      </c>
      <c r="R72" s="16" t="s">
        <v>206</v>
      </c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4"/>
    </row>
    <row r="73" s="52" customFormat="1" ht="103.5">
      <c r="A73" s="16">
        <v>67</v>
      </c>
      <c r="B73" s="16" t="s">
        <v>207</v>
      </c>
      <c r="C73" s="16"/>
      <c r="D73" s="16" t="s">
        <v>52</v>
      </c>
      <c r="E73" s="16">
        <v>6</v>
      </c>
      <c r="F73" s="16">
        <v>2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 t="s">
        <v>36</v>
      </c>
      <c r="O73" s="16" t="s">
        <v>78</v>
      </c>
      <c r="P73" s="16" t="s">
        <v>195</v>
      </c>
      <c r="Q73" s="16" t="s">
        <v>195</v>
      </c>
      <c r="R73" s="16" t="s">
        <v>208</v>
      </c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4"/>
    </row>
    <row r="74" s="55" customFormat="1" ht="120.75">
      <c r="A74" s="37">
        <v>68</v>
      </c>
      <c r="B74" s="56" t="s">
        <v>209</v>
      </c>
      <c r="C74" s="57"/>
      <c r="D74" s="37" t="s">
        <v>52</v>
      </c>
      <c r="E74" s="37">
        <v>2</v>
      </c>
      <c r="F74" s="37">
        <v>1</v>
      </c>
      <c r="G74" s="37">
        <v>1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 t="s">
        <v>36</v>
      </c>
      <c r="O74" s="58" t="s">
        <v>37</v>
      </c>
      <c r="P74" s="59" t="s">
        <v>210</v>
      </c>
      <c r="Q74" s="59" t="s">
        <v>137</v>
      </c>
      <c r="R74" s="59" t="s">
        <v>211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  <c r="IW74" s="55"/>
      <c r="IX74" s="55"/>
      <c r="IY74" s="55"/>
      <c r="IZ74" s="55"/>
      <c r="JA74" s="55"/>
      <c r="JB74" s="55"/>
      <c r="JC74" s="55"/>
      <c r="JD74" s="55"/>
      <c r="JE74" s="55"/>
      <c r="JF74" s="55"/>
      <c r="JG74" s="55"/>
      <c r="JH74" s="55"/>
      <c r="JI74" s="55"/>
      <c r="JJ74" s="55"/>
      <c r="JK74" s="55"/>
      <c r="JL74" s="55"/>
      <c r="JM74" s="55"/>
      <c r="JN74" s="55"/>
      <c r="JO74" s="55"/>
      <c r="JP74" s="55"/>
      <c r="JQ74" s="55"/>
      <c r="JR74" s="55"/>
      <c r="JS74" s="55"/>
      <c r="JT74" s="55"/>
      <c r="JU74" s="55"/>
      <c r="JV74" s="55"/>
      <c r="JW74" s="55"/>
      <c r="JX74" s="55"/>
      <c r="JY74" s="55"/>
      <c r="JZ74" s="55"/>
      <c r="KA74" s="55"/>
      <c r="KB74" s="55"/>
      <c r="KC74" s="55"/>
      <c r="KD74" s="55"/>
      <c r="KE74" s="55"/>
      <c r="KF74" s="55"/>
      <c r="KG74" s="55"/>
      <c r="KH74" s="55"/>
      <c r="KI74" s="55"/>
      <c r="KJ74" s="55"/>
      <c r="KK74" s="55"/>
      <c r="KL74" s="55"/>
      <c r="KM74" s="55"/>
      <c r="KN74" s="55"/>
      <c r="KO74" s="55"/>
      <c r="KP74" s="55"/>
      <c r="KQ74" s="55"/>
      <c r="KR74" s="55"/>
      <c r="KS74" s="55"/>
      <c r="KT74" s="55"/>
      <c r="KU74" s="55"/>
      <c r="KV74" s="55"/>
      <c r="KW74" s="55"/>
      <c r="KX74" s="55"/>
      <c r="KY74" s="55"/>
      <c r="KZ74" s="55"/>
      <c r="LA74" s="55"/>
      <c r="LB74" s="55"/>
      <c r="LC74" s="55"/>
      <c r="LD74" s="55"/>
      <c r="LE74" s="55"/>
      <c r="LF74" s="55"/>
      <c r="LG74" s="55"/>
      <c r="LH74" s="55"/>
      <c r="LI74" s="55"/>
      <c r="LJ74" s="55"/>
      <c r="LK74" s="55"/>
      <c r="LL74" s="55"/>
      <c r="LM74" s="55"/>
      <c r="LN74" s="55"/>
      <c r="LO74" s="55"/>
      <c r="LP74" s="55"/>
      <c r="LQ74" s="55"/>
      <c r="LR74" s="55"/>
      <c r="LS74" s="55"/>
      <c r="LT74" s="55"/>
      <c r="LU74" s="55"/>
      <c r="LV74" s="55"/>
      <c r="LW74" s="55"/>
      <c r="LX74" s="55"/>
      <c r="LY74" s="55"/>
      <c r="LZ74" s="55"/>
      <c r="MA74" s="55"/>
      <c r="MB74" s="55"/>
      <c r="MC74" s="55"/>
      <c r="MD74" s="55"/>
      <c r="ME74" s="55"/>
      <c r="MF74" s="55"/>
      <c r="MG74" s="55"/>
      <c r="MH74" s="55"/>
      <c r="MI74" s="55"/>
      <c r="MJ74" s="55"/>
      <c r="MK74" s="55"/>
      <c r="ML74" s="55"/>
      <c r="MM74" s="55"/>
      <c r="MN74" s="55"/>
      <c r="MO74" s="55"/>
      <c r="MP74" s="55"/>
      <c r="MQ74" s="55"/>
      <c r="MR74" s="55"/>
      <c r="MS74" s="55"/>
      <c r="MT74" s="55"/>
      <c r="MU74" s="55"/>
      <c r="MV74" s="55"/>
      <c r="MW74" s="55"/>
      <c r="MX74" s="55"/>
      <c r="MY74" s="55"/>
      <c r="MZ74" s="55"/>
      <c r="NA74" s="55"/>
      <c r="NB74" s="55"/>
      <c r="NC74" s="55"/>
      <c r="ND74" s="55"/>
      <c r="NE74" s="55"/>
      <c r="NF74" s="55"/>
      <c r="NG74" s="55"/>
      <c r="NH74" s="55"/>
      <c r="NI74" s="55"/>
      <c r="NJ74" s="55"/>
      <c r="NK74" s="55"/>
      <c r="NL74" s="55"/>
      <c r="NM74" s="55"/>
      <c r="NN74" s="55"/>
      <c r="NO74" s="55"/>
      <c r="NP74" s="55"/>
      <c r="NQ74" s="55"/>
      <c r="NR74" s="55"/>
      <c r="NS74" s="55"/>
      <c r="NT74" s="55"/>
      <c r="NU74" s="55"/>
      <c r="NV74" s="55"/>
      <c r="NW74" s="55"/>
      <c r="NX74" s="55"/>
      <c r="NY74" s="55"/>
      <c r="NZ74" s="55"/>
      <c r="OA74" s="55"/>
      <c r="OB74" s="55"/>
      <c r="OC74" s="55"/>
      <c r="OD74" s="55"/>
      <c r="OE74" s="55"/>
      <c r="OF74" s="55"/>
      <c r="OG74" s="55"/>
      <c r="OH74" s="55"/>
      <c r="OI74" s="55"/>
      <c r="OJ74" s="55"/>
      <c r="OK74" s="55"/>
      <c r="OL74" s="55"/>
      <c r="OM74" s="55"/>
      <c r="ON74" s="55"/>
      <c r="OO74" s="55"/>
      <c r="OP74" s="55"/>
      <c r="OQ74" s="55"/>
      <c r="OR74" s="55"/>
      <c r="OS74" s="55"/>
      <c r="OT74" s="55"/>
      <c r="OU74" s="55"/>
      <c r="OV74" s="55"/>
      <c r="OW74" s="55"/>
      <c r="OX74" s="55"/>
      <c r="OY74" s="55"/>
      <c r="OZ74" s="55"/>
      <c r="PA74" s="55"/>
      <c r="PB74" s="55"/>
      <c r="PC74" s="55"/>
      <c r="PD74" s="55"/>
      <c r="PE74" s="55"/>
      <c r="PF74" s="55"/>
      <c r="PG74" s="55"/>
      <c r="PH74" s="55"/>
      <c r="PI74" s="55"/>
      <c r="PJ74" s="55"/>
      <c r="PK74" s="55"/>
      <c r="PL74" s="55"/>
      <c r="PM74" s="55"/>
      <c r="PN74" s="55"/>
      <c r="PO74" s="55"/>
      <c r="PP74" s="55"/>
      <c r="PQ74" s="55"/>
      <c r="PR74" s="55"/>
      <c r="PS74" s="55"/>
      <c r="PT74" s="55"/>
      <c r="PU74" s="55"/>
      <c r="PV74" s="55"/>
      <c r="PW74" s="55"/>
      <c r="PX74" s="55"/>
      <c r="PY74" s="55"/>
      <c r="PZ74" s="55"/>
      <c r="QA74" s="55"/>
      <c r="QB74" s="55"/>
      <c r="QC74" s="55"/>
      <c r="QD74" s="55"/>
      <c r="QE74" s="55"/>
      <c r="QF74" s="55"/>
      <c r="QG74" s="55"/>
      <c r="QH74" s="55"/>
      <c r="QI74" s="55"/>
      <c r="QJ74" s="55"/>
      <c r="QK74" s="55"/>
      <c r="QL74" s="55"/>
      <c r="QM74" s="55"/>
      <c r="QN74" s="55"/>
      <c r="QO74" s="55"/>
      <c r="QP74" s="55"/>
      <c r="QQ74" s="55"/>
      <c r="QR74" s="55"/>
      <c r="QS74" s="55"/>
      <c r="QT74" s="55"/>
      <c r="QU74" s="55"/>
      <c r="QV74" s="55"/>
      <c r="QW74" s="55"/>
      <c r="QX74" s="55"/>
      <c r="QY74" s="55"/>
      <c r="QZ74" s="55"/>
      <c r="RA74" s="55"/>
      <c r="RB74" s="55"/>
      <c r="RC74" s="55"/>
      <c r="RD74" s="55"/>
      <c r="RE74" s="55"/>
      <c r="RF74" s="55"/>
      <c r="RG74" s="55"/>
      <c r="RH74" s="55"/>
      <c r="RI74" s="55"/>
      <c r="RJ74" s="55"/>
      <c r="RK74" s="55"/>
      <c r="RL74" s="55"/>
      <c r="RM74" s="55"/>
      <c r="RN74" s="55"/>
      <c r="RO74" s="55"/>
      <c r="RP74" s="55"/>
      <c r="RQ74" s="55"/>
      <c r="RR74" s="55"/>
      <c r="RS74" s="55"/>
      <c r="RT74" s="55"/>
      <c r="RU74" s="55"/>
      <c r="RV74" s="55"/>
      <c r="RW74" s="55"/>
      <c r="RX74" s="55"/>
      <c r="RY74" s="55"/>
      <c r="RZ74" s="55"/>
      <c r="SA74" s="55"/>
      <c r="SB74" s="55"/>
      <c r="SC74" s="55"/>
      <c r="SD74" s="55"/>
      <c r="SE74" s="55"/>
      <c r="SF74" s="55"/>
      <c r="SG74" s="55"/>
      <c r="SH74" s="55"/>
      <c r="SI74" s="55"/>
      <c r="SJ74" s="55"/>
      <c r="SK74" s="55"/>
      <c r="SL74" s="55"/>
      <c r="SM74" s="55"/>
      <c r="SN74" s="55"/>
      <c r="SO74" s="55"/>
      <c r="SP74" s="55"/>
      <c r="SQ74" s="55"/>
      <c r="SR74" s="55"/>
      <c r="SS74" s="55"/>
      <c r="ST74" s="55"/>
      <c r="SU74" s="55"/>
      <c r="SV74" s="55"/>
      <c r="SW74" s="55"/>
      <c r="SX74" s="55"/>
      <c r="SY74" s="55"/>
      <c r="SZ74" s="55"/>
      <c r="TA74" s="55"/>
      <c r="TB74" s="55"/>
      <c r="TC74" s="55"/>
      <c r="TD74" s="55"/>
      <c r="TE74" s="55"/>
      <c r="TF74" s="55"/>
      <c r="TG74" s="55"/>
      <c r="TH74" s="55"/>
      <c r="TI74" s="55"/>
      <c r="TJ74" s="55"/>
      <c r="TK74" s="55"/>
      <c r="TL74" s="55"/>
      <c r="TM74" s="55"/>
      <c r="TN74" s="55"/>
      <c r="TO74" s="55"/>
      <c r="TP74" s="55"/>
      <c r="TQ74" s="55"/>
      <c r="TR74" s="55"/>
      <c r="TS74" s="55"/>
      <c r="TT74" s="55"/>
      <c r="TU74" s="55"/>
      <c r="TV74" s="55"/>
      <c r="TW74" s="55"/>
      <c r="TX74" s="55"/>
      <c r="TY74" s="55"/>
      <c r="TZ74" s="55"/>
      <c r="UA74" s="55"/>
      <c r="UB74" s="55"/>
      <c r="UC74" s="55"/>
      <c r="UD74" s="55"/>
      <c r="UE74" s="55"/>
      <c r="UF74" s="55"/>
      <c r="UG74" s="55"/>
      <c r="UH74" s="55"/>
      <c r="UI74" s="55"/>
      <c r="UJ74" s="55"/>
      <c r="UK74" s="55"/>
      <c r="UL74" s="55"/>
      <c r="UM74" s="55"/>
      <c r="UN74" s="55"/>
      <c r="UO74" s="55"/>
      <c r="UP74" s="55"/>
      <c r="UQ74" s="55"/>
      <c r="UR74" s="55"/>
      <c r="US74" s="55"/>
      <c r="UT74" s="55"/>
      <c r="UU74" s="55"/>
      <c r="UV74" s="55"/>
      <c r="UW74" s="55"/>
      <c r="UX74" s="55"/>
      <c r="UY74" s="55"/>
      <c r="UZ74" s="55"/>
      <c r="VA74" s="55"/>
      <c r="VB74" s="55"/>
      <c r="VC74" s="55"/>
      <c r="VD74" s="55"/>
      <c r="VE74" s="55"/>
      <c r="VF74" s="55"/>
      <c r="VG74" s="55"/>
      <c r="VH74" s="55"/>
      <c r="VI74" s="55"/>
      <c r="VJ74" s="55"/>
      <c r="VK74" s="55"/>
      <c r="VL74" s="55"/>
      <c r="VM74" s="55"/>
      <c r="VN74" s="55"/>
      <c r="VO74" s="55"/>
      <c r="VP74" s="55"/>
      <c r="VQ74" s="55"/>
      <c r="VR74" s="55"/>
      <c r="VS74" s="55"/>
      <c r="VT74" s="55"/>
      <c r="VU74" s="55"/>
      <c r="VV74" s="55"/>
      <c r="VW74" s="55"/>
      <c r="VX74" s="55"/>
      <c r="VY74" s="55"/>
      <c r="VZ74" s="55"/>
      <c r="WA74" s="55"/>
      <c r="WB74" s="55"/>
      <c r="WC74" s="55"/>
      <c r="WD74" s="55"/>
      <c r="WE74" s="55"/>
      <c r="WF74" s="55"/>
      <c r="WG74" s="55"/>
      <c r="WH74" s="55"/>
      <c r="WI74" s="55"/>
      <c r="WJ74" s="55"/>
      <c r="WK74" s="55"/>
      <c r="WL74" s="55"/>
      <c r="WM74" s="55"/>
      <c r="WN74" s="55"/>
      <c r="WO74" s="55"/>
      <c r="WP74" s="55"/>
      <c r="WQ74" s="55"/>
      <c r="WR74" s="55"/>
      <c r="WS74" s="55"/>
      <c r="WT74" s="55"/>
      <c r="WU74" s="55"/>
      <c r="WV74" s="55"/>
      <c r="WW74" s="55"/>
      <c r="WX74" s="55"/>
      <c r="WY74" s="55"/>
      <c r="WZ74" s="55"/>
      <c r="XA74" s="55"/>
      <c r="XB74" s="55"/>
      <c r="XC74" s="55"/>
      <c r="XD74" s="55"/>
      <c r="XE74" s="55"/>
      <c r="XF74" s="55"/>
      <c r="XG74" s="55"/>
      <c r="XH74" s="55"/>
      <c r="XI74" s="55"/>
      <c r="XJ74" s="55"/>
      <c r="XK74" s="55"/>
      <c r="XL74" s="55"/>
      <c r="XM74" s="55"/>
      <c r="XN74" s="55"/>
      <c r="XO74" s="55"/>
      <c r="XP74" s="55"/>
      <c r="XQ74" s="55"/>
      <c r="XR74" s="55"/>
      <c r="XS74" s="55"/>
      <c r="XT74" s="55"/>
      <c r="XU74" s="55"/>
      <c r="XV74" s="55"/>
      <c r="XW74" s="55"/>
      <c r="XX74" s="55"/>
      <c r="XY74" s="55"/>
      <c r="XZ74" s="55"/>
      <c r="YA74" s="55"/>
      <c r="YB74" s="55"/>
      <c r="YC74" s="55"/>
      <c r="YD74" s="55"/>
      <c r="YE74" s="55"/>
      <c r="YF74" s="55"/>
      <c r="YG74" s="55"/>
      <c r="YH74" s="55"/>
      <c r="YI74" s="55"/>
      <c r="YJ74" s="55"/>
      <c r="YK74" s="55"/>
      <c r="YL74" s="55"/>
      <c r="YM74" s="55"/>
      <c r="YN74" s="55"/>
      <c r="YO74" s="55"/>
      <c r="YP74" s="55"/>
      <c r="YQ74" s="55"/>
      <c r="YR74" s="55"/>
      <c r="YS74" s="55"/>
      <c r="YT74" s="55"/>
      <c r="YU74" s="55"/>
      <c r="YV74" s="55"/>
      <c r="YW74" s="55"/>
      <c r="YX74" s="55"/>
      <c r="YY74" s="55"/>
      <c r="YZ74" s="55"/>
      <c r="ZA74" s="55"/>
      <c r="ZB74" s="55"/>
      <c r="ZC74" s="55"/>
      <c r="ZD74" s="55"/>
      <c r="ZE74" s="55"/>
      <c r="ZF74" s="55"/>
      <c r="ZG74" s="55"/>
      <c r="ZH74" s="55"/>
      <c r="ZI74" s="55"/>
      <c r="ZJ74" s="55"/>
      <c r="ZK74" s="55"/>
      <c r="ZL74" s="55"/>
      <c r="ZM74" s="55"/>
      <c r="ZN74" s="55"/>
      <c r="ZO74" s="55"/>
      <c r="ZP74" s="55"/>
      <c r="ZQ74" s="55"/>
      <c r="ZR74" s="55"/>
      <c r="ZS74" s="55"/>
      <c r="ZT74" s="55"/>
      <c r="ZU74" s="55"/>
      <c r="ZV74" s="55"/>
      <c r="ZW74" s="55"/>
      <c r="ZX74" s="55"/>
      <c r="ZY74" s="55"/>
      <c r="ZZ74" s="55"/>
      <c r="AAA74" s="55"/>
      <c r="AAB74" s="55"/>
      <c r="AAC74" s="55"/>
      <c r="AAD74" s="55"/>
      <c r="AAE74" s="55"/>
      <c r="AAF74" s="55"/>
      <c r="AAG74" s="55"/>
      <c r="AAH74" s="55"/>
      <c r="AAI74" s="55"/>
      <c r="AAJ74" s="55"/>
      <c r="AAK74" s="55"/>
      <c r="AAL74" s="55"/>
      <c r="AAM74" s="55"/>
      <c r="AAN74" s="55"/>
      <c r="AAO74" s="55"/>
      <c r="AAP74" s="55"/>
      <c r="AAQ74" s="55"/>
      <c r="AAR74" s="55"/>
      <c r="AAS74" s="55"/>
      <c r="AAT74" s="55"/>
      <c r="AAU74" s="55"/>
      <c r="AAV74" s="55"/>
      <c r="AAW74" s="55"/>
      <c r="AAX74" s="55"/>
      <c r="AAY74" s="55"/>
      <c r="AAZ74" s="55"/>
      <c r="ABA74" s="55"/>
      <c r="ABB74" s="55"/>
      <c r="ABC74" s="55"/>
      <c r="ABD74" s="55"/>
      <c r="ABE74" s="55"/>
      <c r="ABF74" s="55"/>
      <c r="ABG74" s="55"/>
      <c r="ABH74" s="55"/>
      <c r="ABI74" s="55"/>
      <c r="ABJ74" s="55"/>
      <c r="ABK74" s="55"/>
      <c r="ABL74" s="55"/>
      <c r="ABM74" s="55"/>
      <c r="ABN74" s="55"/>
      <c r="ABO74" s="55"/>
      <c r="ABP74" s="55"/>
      <c r="ABQ74" s="55"/>
      <c r="ABR74" s="55"/>
      <c r="ABS74" s="55"/>
      <c r="ABT74" s="55"/>
      <c r="ABU74" s="55"/>
      <c r="ABV74" s="55"/>
      <c r="ABW74" s="55"/>
      <c r="ABX74" s="55"/>
      <c r="ABY74" s="55"/>
      <c r="ABZ74" s="55"/>
      <c r="ACA74" s="55"/>
      <c r="ACB74" s="55"/>
      <c r="ACC74" s="55"/>
      <c r="ACD74" s="55"/>
      <c r="ACE74" s="55"/>
      <c r="ACF74" s="55"/>
      <c r="ACG74" s="55"/>
      <c r="ACH74" s="55"/>
      <c r="ACI74" s="55"/>
      <c r="ACJ74" s="55"/>
      <c r="ACK74" s="55"/>
      <c r="ACL74" s="55"/>
      <c r="ACM74" s="55"/>
      <c r="ACN74" s="55"/>
      <c r="ACO74" s="55"/>
      <c r="ACP74" s="55"/>
      <c r="ACQ74" s="55"/>
      <c r="ACR74" s="55"/>
      <c r="ACS74" s="55"/>
      <c r="ACT74" s="55"/>
      <c r="ACU74" s="55"/>
      <c r="ACV74" s="55"/>
      <c r="ACW74" s="55"/>
      <c r="ACX74" s="55"/>
      <c r="ACY74" s="55"/>
      <c r="ACZ74" s="55"/>
      <c r="ADA74" s="55"/>
      <c r="ADB74" s="55"/>
      <c r="ADC74" s="55"/>
      <c r="ADD74" s="55"/>
      <c r="ADE74" s="55"/>
      <c r="ADF74" s="55"/>
      <c r="ADG74" s="55"/>
      <c r="ADH74" s="55"/>
      <c r="ADI74" s="55"/>
      <c r="ADJ74" s="55"/>
      <c r="ADK74" s="55"/>
      <c r="ADL74" s="55"/>
      <c r="ADM74" s="55"/>
      <c r="ADN74" s="55"/>
      <c r="ADO74" s="55"/>
      <c r="ADP74" s="55"/>
      <c r="ADQ74" s="55"/>
      <c r="ADR74" s="55"/>
      <c r="ADS74" s="55"/>
      <c r="ADT74" s="55"/>
      <c r="ADU74" s="55"/>
      <c r="ADV74" s="55"/>
      <c r="ADW74" s="55"/>
      <c r="ADX74" s="55"/>
      <c r="ADY74" s="55"/>
      <c r="ADZ74" s="55"/>
      <c r="AEA74" s="55"/>
      <c r="AEB74" s="55"/>
      <c r="AEC74" s="55"/>
      <c r="AED74" s="55"/>
      <c r="AEE74" s="55"/>
      <c r="AEF74" s="55"/>
      <c r="AEG74" s="55"/>
      <c r="AEH74" s="55"/>
      <c r="AEI74" s="55"/>
      <c r="AEJ74" s="55"/>
      <c r="AEK74" s="55"/>
      <c r="AEL74" s="55"/>
      <c r="AEM74" s="55"/>
      <c r="AEN74" s="55"/>
      <c r="AEO74" s="55"/>
      <c r="AEP74" s="55"/>
      <c r="AEQ74" s="55"/>
      <c r="AER74" s="55"/>
      <c r="AES74" s="55"/>
      <c r="AET74" s="55"/>
      <c r="AEU74" s="55"/>
      <c r="AEV74" s="55"/>
      <c r="AEW74" s="55"/>
      <c r="AEX74" s="55"/>
      <c r="AEY74" s="55"/>
      <c r="AEZ74" s="55"/>
      <c r="AFA74" s="55"/>
      <c r="AFB74" s="55"/>
      <c r="AFC74" s="55"/>
      <c r="AFD74" s="55"/>
      <c r="AFE74" s="55"/>
      <c r="AFF74" s="55"/>
      <c r="AFG74" s="55"/>
      <c r="AFH74" s="55"/>
      <c r="AFI74" s="55"/>
      <c r="AFJ74" s="55"/>
      <c r="AFK74" s="55"/>
      <c r="AFL74" s="55"/>
      <c r="AFM74" s="55"/>
      <c r="AFN74" s="55"/>
      <c r="AFO74" s="55"/>
      <c r="AFP74" s="55"/>
      <c r="AFQ74" s="55"/>
      <c r="AFR74" s="55"/>
      <c r="AFS74" s="55"/>
      <c r="AFT74" s="55"/>
      <c r="AFU74" s="55"/>
      <c r="AFV74" s="55"/>
      <c r="AFW74" s="55"/>
      <c r="AFX74" s="55"/>
      <c r="AFY74" s="55"/>
      <c r="AFZ74" s="55"/>
      <c r="AGA74" s="55"/>
      <c r="AGB74" s="55"/>
      <c r="AGC74" s="55"/>
      <c r="AGD74" s="55"/>
      <c r="AGE74" s="55"/>
      <c r="AGF74" s="55"/>
      <c r="AGG74" s="55"/>
      <c r="AGH74" s="55"/>
      <c r="AGI74" s="55"/>
      <c r="AGJ74" s="55"/>
      <c r="AGK74" s="55"/>
      <c r="AGL74" s="55"/>
      <c r="AGM74" s="55"/>
      <c r="AGN74" s="55"/>
      <c r="AGO74" s="55"/>
      <c r="AGP74" s="55"/>
      <c r="AGQ74" s="55"/>
      <c r="AGR74" s="55"/>
      <c r="AGS74" s="55"/>
      <c r="AGT74" s="55"/>
      <c r="AGU74" s="55"/>
      <c r="AGV74" s="55"/>
      <c r="AGW74" s="55"/>
      <c r="AGX74" s="55"/>
      <c r="AGY74" s="55"/>
      <c r="AGZ74" s="55"/>
      <c r="AHA74" s="55"/>
      <c r="AHB74" s="55"/>
      <c r="AHC74" s="55"/>
      <c r="AHD74" s="55"/>
      <c r="AHE74" s="55"/>
      <c r="AHF74" s="55"/>
      <c r="AHG74" s="55"/>
      <c r="AHH74" s="55"/>
      <c r="AHI74" s="55"/>
      <c r="AHJ74" s="55"/>
      <c r="AHK74" s="55"/>
      <c r="AHL74" s="55"/>
      <c r="AHM74" s="55"/>
      <c r="AHN74" s="55"/>
      <c r="AHO74" s="55"/>
      <c r="AHP74" s="55"/>
      <c r="AHQ74" s="55"/>
      <c r="AHR74" s="55"/>
      <c r="AHS74" s="55"/>
      <c r="AHT74" s="55"/>
      <c r="AHU74" s="55"/>
      <c r="AHV74" s="55"/>
      <c r="AHW74" s="55"/>
      <c r="AHX74" s="55"/>
      <c r="AHY74" s="55"/>
      <c r="AHZ74" s="55"/>
      <c r="AIA74" s="55"/>
      <c r="AIB74" s="55"/>
      <c r="AIC74" s="55"/>
      <c r="AID74" s="55"/>
      <c r="AIE74" s="55"/>
      <c r="AIF74" s="55"/>
      <c r="AIG74" s="55"/>
      <c r="AIH74" s="55"/>
      <c r="AII74" s="55"/>
      <c r="AIJ74" s="55"/>
      <c r="AIK74" s="55"/>
      <c r="AIL74" s="55"/>
      <c r="AIM74" s="55"/>
      <c r="AIN74" s="55"/>
      <c r="AIO74" s="55"/>
      <c r="AIP74" s="55"/>
      <c r="AIQ74" s="55"/>
      <c r="AIR74" s="55"/>
      <c r="AIS74" s="55"/>
      <c r="AIT74" s="55"/>
      <c r="AIU74" s="55"/>
      <c r="AIV74" s="55"/>
      <c r="AIW74" s="55"/>
      <c r="AIX74" s="55"/>
      <c r="AIY74" s="55"/>
      <c r="AIZ74" s="55"/>
      <c r="AJA74" s="55"/>
      <c r="AJB74" s="55"/>
      <c r="AJC74" s="55"/>
      <c r="AJD74" s="55"/>
      <c r="AJE74" s="55"/>
      <c r="AJF74" s="55"/>
      <c r="AJG74" s="55"/>
      <c r="AJH74" s="55"/>
      <c r="AJI74" s="55"/>
      <c r="AJJ74" s="55"/>
      <c r="AJK74" s="55"/>
      <c r="AJL74" s="55"/>
      <c r="AJM74" s="55"/>
      <c r="AJN74" s="55"/>
      <c r="AJO74" s="55"/>
      <c r="AJP74" s="55"/>
      <c r="AJQ74" s="55"/>
      <c r="AJR74" s="55"/>
      <c r="AJS74" s="55"/>
      <c r="AJT74" s="55"/>
      <c r="AJU74" s="55"/>
      <c r="AJV74" s="55"/>
      <c r="AJW74" s="55"/>
      <c r="AJX74" s="55"/>
      <c r="AJY74" s="55"/>
      <c r="AJZ74" s="55"/>
      <c r="AKA74" s="55"/>
      <c r="AKB74" s="55"/>
      <c r="AKC74" s="55"/>
      <c r="AKD74" s="55"/>
      <c r="AKE74" s="55"/>
      <c r="AKF74" s="55"/>
      <c r="AKG74" s="55"/>
      <c r="AKH74" s="55"/>
      <c r="AKI74" s="55"/>
      <c r="AKJ74" s="55"/>
      <c r="AKK74" s="55"/>
      <c r="AKL74" s="55"/>
      <c r="AKM74" s="55"/>
      <c r="AKN74" s="55"/>
      <c r="AKO74" s="55"/>
      <c r="AKP74" s="55"/>
      <c r="AKQ74" s="55"/>
      <c r="AKR74" s="55"/>
      <c r="AKS74" s="55"/>
      <c r="AKT74" s="55"/>
      <c r="AKU74" s="55"/>
      <c r="AKV74" s="55"/>
      <c r="AKW74" s="55"/>
      <c r="AKX74" s="55"/>
      <c r="AKY74" s="55"/>
      <c r="AKZ74" s="55"/>
      <c r="ALA74" s="55"/>
      <c r="ALB74" s="55"/>
      <c r="ALC74" s="55"/>
      <c r="ALD74" s="55"/>
      <c r="ALE74" s="55"/>
      <c r="ALF74" s="55"/>
      <c r="ALG74" s="55"/>
      <c r="ALH74" s="55"/>
      <c r="ALI74" s="55"/>
      <c r="ALJ74" s="55"/>
      <c r="ALK74" s="55"/>
      <c r="ALL74" s="55"/>
      <c r="ALM74" s="55"/>
      <c r="ALN74" s="55"/>
      <c r="ALO74" s="55"/>
      <c r="ALP74" s="55"/>
      <c r="ALQ74" s="55"/>
      <c r="ALR74" s="55"/>
      <c r="ALS74" s="55"/>
      <c r="ALT74" s="55"/>
      <c r="ALU74" s="55"/>
      <c r="ALV74" s="55"/>
      <c r="ALW74" s="55"/>
      <c r="ALX74" s="55"/>
      <c r="ALY74" s="55"/>
      <c r="ALZ74" s="55"/>
      <c r="AMA74" s="55"/>
      <c r="AMB74" s="55"/>
      <c r="AMC74" s="55"/>
      <c r="AMD74" s="55"/>
      <c r="AME74" s="55"/>
      <c r="AMF74" s="55"/>
      <c r="AMG74" s="55"/>
      <c r="AMH74" s="55"/>
      <c r="AMI74" s="55"/>
      <c r="AMJ74" s="55"/>
      <c r="AMK74" s="55"/>
    </row>
    <row r="75" s="53" customFormat="1" ht="103.5">
      <c r="A75" s="16">
        <v>69</v>
      </c>
      <c r="B75" s="16" t="s">
        <v>212</v>
      </c>
      <c r="C75" s="16"/>
      <c r="D75" s="16" t="s">
        <v>52</v>
      </c>
      <c r="E75" s="16">
        <v>10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 t="s">
        <v>36</v>
      </c>
      <c r="O75" s="16" t="s">
        <v>78</v>
      </c>
      <c r="P75" s="16" t="s">
        <v>213</v>
      </c>
      <c r="Q75" s="17" t="s">
        <v>213</v>
      </c>
      <c r="R75" s="60" t="s">
        <v>214</v>
      </c>
      <c r="S75" s="53"/>
      <c r="T75" s="53"/>
    </row>
    <row r="76" s="15" customFormat="1" ht="140.25" customHeight="1">
      <c r="A76" s="16">
        <v>70</v>
      </c>
      <c r="B76" s="16" t="s">
        <v>215</v>
      </c>
      <c r="C76" s="16"/>
      <c r="D76" s="16" t="s">
        <v>52</v>
      </c>
      <c r="E76" s="16">
        <v>2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 t="s">
        <v>36</v>
      </c>
      <c r="O76" s="16" t="s">
        <v>37</v>
      </c>
      <c r="P76" s="29" t="s">
        <v>216</v>
      </c>
      <c r="Q76" s="29" t="s">
        <v>216</v>
      </c>
      <c r="R76" s="61" t="s">
        <v>217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  <c r="AMK76" s="15"/>
    </row>
    <row r="77" s="52" customFormat="1" ht="103.5">
      <c r="A77" s="37">
        <v>71</v>
      </c>
      <c r="B77" s="37" t="s">
        <v>218</v>
      </c>
      <c r="C77" s="37"/>
      <c r="D77" s="37" t="s">
        <v>166</v>
      </c>
      <c r="E77" s="37">
        <v>10</v>
      </c>
      <c r="F77" s="37">
        <v>1</v>
      </c>
      <c r="G77" s="37">
        <v>0.75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 t="s">
        <v>36</v>
      </c>
      <c r="O77" s="37" t="s">
        <v>37</v>
      </c>
      <c r="P77" s="37" t="s">
        <v>219</v>
      </c>
      <c r="Q77" s="56" t="s">
        <v>219</v>
      </c>
      <c r="R77" s="60" t="s">
        <v>220</v>
      </c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</row>
    <row r="78" ht="120.75">
      <c r="A78" s="64">
        <v>72</v>
      </c>
      <c r="B78" s="65" t="s">
        <v>221</v>
      </c>
      <c r="C78" s="66"/>
      <c r="D78" s="37" t="s">
        <v>52</v>
      </c>
      <c r="E78" s="66">
        <v>2</v>
      </c>
      <c r="F78" s="60">
        <v>1</v>
      </c>
      <c r="G78" s="60">
        <v>0.75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7">
        <v>0</v>
      </c>
      <c r="N78" s="60" t="s">
        <v>36</v>
      </c>
      <c r="O78" s="68" t="s">
        <v>37</v>
      </c>
      <c r="P78" s="69" t="s">
        <v>222</v>
      </c>
      <c r="Q78" s="70" t="s">
        <v>222</v>
      </c>
      <c r="R78" s="64" t="s">
        <v>223</v>
      </c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</row>
    <row r="79" s="72" customFormat="1" ht="107.25" customHeight="1">
      <c r="A79" s="64">
        <v>73</v>
      </c>
      <c r="B79" s="73" t="s">
        <v>224</v>
      </c>
      <c r="C79" s="73"/>
      <c r="D79" s="64" t="s">
        <v>52</v>
      </c>
      <c r="E79" s="73">
        <v>4</v>
      </c>
      <c r="F79" s="64">
        <v>1</v>
      </c>
      <c r="G79" s="64">
        <v>1.1000000000000001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 t="s">
        <v>36</v>
      </c>
      <c r="O79" s="64" t="s">
        <v>37</v>
      </c>
      <c r="P79" s="64" t="s">
        <v>225</v>
      </c>
      <c r="Q79" s="74" t="s">
        <v>226</v>
      </c>
      <c r="R79" s="75" t="s">
        <v>227</v>
      </c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7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  <c r="VA79" s="72"/>
      <c r="VB79" s="72"/>
      <c r="VC79" s="72"/>
      <c r="VD79" s="72"/>
      <c r="VE79" s="72"/>
      <c r="VF79" s="72"/>
      <c r="VG79" s="72"/>
      <c r="VH79" s="72"/>
      <c r="VI79" s="72"/>
      <c r="VJ79" s="72"/>
      <c r="VK79" s="72"/>
      <c r="VL79" s="72"/>
      <c r="VM79" s="72"/>
      <c r="VN79" s="72"/>
      <c r="VO79" s="72"/>
      <c r="VP79" s="72"/>
      <c r="VQ79" s="72"/>
      <c r="VR79" s="72"/>
      <c r="VS79" s="72"/>
      <c r="VT79" s="72"/>
      <c r="VU79" s="72"/>
      <c r="VV79" s="72"/>
      <c r="VW79" s="72"/>
      <c r="VX79" s="72"/>
      <c r="VY79" s="72"/>
      <c r="VZ79" s="72"/>
      <c r="WA79" s="72"/>
      <c r="WB79" s="72"/>
      <c r="WC79" s="72"/>
      <c r="WD79" s="72"/>
      <c r="WE79" s="72"/>
      <c r="WF79" s="72"/>
      <c r="WG79" s="72"/>
      <c r="WH79" s="72"/>
      <c r="WI79" s="72"/>
      <c r="WJ79" s="72"/>
      <c r="WK79" s="72"/>
      <c r="WL79" s="72"/>
      <c r="WM79" s="72"/>
      <c r="WN79" s="72"/>
      <c r="WO79" s="72"/>
      <c r="WP79" s="72"/>
      <c r="WQ79" s="72"/>
      <c r="WR79" s="72"/>
      <c r="WS79" s="72"/>
      <c r="WT79" s="72"/>
      <c r="WU79" s="72"/>
      <c r="WV79" s="72"/>
      <c r="WW79" s="72"/>
      <c r="WX79" s="72"/>
      <c r="WY79" s="72"/>
      <c r="WZ79" s="72"/>
      <c r="XA79" s="72"/>
      <c r="XB79" s="72"/>
      <c r="XC79" s="72"/>
      <c r="XD79" s="72"/>
      <c r="XE79" s="72"/>
      <c r="XF79" s="72"/>
      <c r="XG79" s="72"/>
      <c r="XH79" s="72"/>
      <c r="XI79" s="72"/>
      <c r="XJ79" s="72"/>
      <c r="XK79" s="72"/>
      <c r="XL79" s="72"/>
      <c r="XM79" s="72"/>
      <c r="XN79" s="72"/>
      <c r="XO79" s="72"/>
      <c r="XP79" s="72"/>
      <c r="XQ79" s="72"/>
      <c r="XR79" s="72"/>
      <c r="XS79" s="72"/>
      <c r="XT79" s="72"/>
      <c r="XU79" s="72"/>
      <c r="XV79" s="72"/>
      <c r="XW79" s="72"/>
      <c r="XX79" s="72"/>
      <c r="XY79" s="72"/>
      <c r="XZ79" s="72"/>
      <c r="YA79" s="72"/>
      <c r="YB79" s="72"/>
      <c r="YC79" s="72"/>
      <c r="YD79" s="72"/>
      <c r="YE79" s="72"/>
      <c r="YF79" s="72"/>
      <c r="YG79" s="72"/>
      <c r="YH79" s="72"/>
      <c r="YI79" s="72"/>
      <c r="YJ79" s="72"/>
      <c r="YK79" s="72"/>
      <c r="YL79" s="72"/>
      <c r="YM79" s="72"/>
      <c r="YN79" s="72"/>
      <c r="YO79" s="72"/>
      <c r="YP79" s="72"/>
      <c r="YQ79" s="72"/>
      <c r="YR79" s="72"/>
      <c r="YS79" s="72"/>
      <c r="YT79" s="72"/>
      <c r="YU79" s="72"/>
      <c r="YV79" s="72"/>
      <c r="YW79" s="72"/>
      <c r="YX79" s="72"/>
      <c r="YY79" s="72"/>
      <c r="YZ79" s="72"/>
      <c r="ZA79" s="72"/>
      <c r="ZB79" s="72"/>
      <c r="ZC79" s="72"/>
      <c r="ZD79" s="72"/>
      <c r="ZE79" s="72"/>
      <c r="ZF79" s="72"/>
      <c r="ZG79" s="72"/>
      <c r="ZH79" s="72"/>
      <c r="ZI79" s="72"/>
      <c r="ZJ79" s="72"/>
      <c r="ZK79" s="72"/>
      <c r="ZL79" s="72"/>
      <c r="ZM79" s="72"/>
      <c r="ZN79" s="72"/>
      <c r="ZO79" s="72"/>
      <c r="ZP79" s="72"/>
      <c r="ZQ79" s="72"/>
      <c r="ZR79" s="72"/>
      <c r="ZS79" s="72"/>
      <c r="ZT79" s="72"/>
      <c r="ZU79" s="72"/>
      <c r="ZV79" s="72"/>
      <c r="ZW79" s="72"/>
      <c r="ZX79" s="72"/>
      <c r="ZY79" s="72"/>
      <c r="ZZ79" s="72"/>
      <c r="AAA79" s="72"/>
      <c r="AAB79" s="72"/>
      <c r="AAC79" s="72"/>
      <c r="AAD79" s="72"/>
      <c r="AAE79" s="72"/>
      <c r="AAF79" s="72"/>
      <c r="AAG79" s="72"/>
      <c r="AAH79" s="72"/>
      <c r="AAI79" s="72"/>
      <c r="AAJ79" s="72"/>
      <c r="AAK79" s="72"/>
      <c r="AAL79" s="72"/>
      <c r="AAM79" s="72"/>
      <c r="AAN79" s="72"/>
      <c r="AAO79" s="72"/>
      <c r="AAP79" s="72"/>
      <c r="AAQ79" s="72"/>
      <c r="AAR79" s="72"/>
      <c r="AAS79" s="72"/>
      <c r="AAT79" s="72"/>
      <c r="AAU79" s="72"/>
      <c r="AAV79" s="72"/>
      <c r="AAW79" s="72"/>
      <c r="AAX79" s="72"/>
      <c r="AAY79" s="72"/>
      <c r="AAZ79" s="72"/>
      <c r="ABA79" s="72"/>
      <c r="ABB79" s="72"/>
      <c r="ABC79" s="72"/>
      <c r="ABD79" s="72"/>
      <c r="ABE79" s="72"/>
      <c r="ABF79" s="72"/>
      <c r="ABG79" s="72"/>
      <c r="ABH79" s="72"/>
      <c r="ABI79" s="72"/>
      <c r="ABJ79" s="72"/>
      <c r="ABK79" s="72"/>
      <c r="ABL79" s="72"/>
      <c r="ABM79" s="72"/>
      <c r="ABN79" s="72"/>
      <c r="ABO79" s="72"/>
      <c r="ABP79" s="72"/>
      <c r="ABQ79" s="72"/>
      <c r="ABR79" s="72"/>
      <c r="ABS79" s="72"/>
      <c r="ABT79" s="72"/>
      <c r="ABU79" s="72"/>
      <c r="ABV79" s="72"/>
      <c r="ABW79" s="72"/>
      <c r="ABX79" s="72"/>
      <c r="ABY79" s="72"/>
      <c r="ABZ79" s="72"/>
      <c r="ACA79" s="72"/>
      <c r="ACB79" s="72"/>
      <c r="ACC79" s="72"/>
      <c r="ACD79" s="72"/>
      <c r="ACE79" s="72"/>
      <c r="ACF79" s="72"/>
      <c r="ACG79" s="72"/>
      <c r="ACH79" s="72"/>
      <c r="ACI79" s="72"/>
      <c r="ACJ79" s="72"/>
      <c r="ACK79" s="72"/>
      <c r="ACL79" s="72"/>
      <c r="ACM79" s="72"/>
      <c r="ACN79" s="72"/>
      <c r="ACO79" s="72"/>
      <c r="ACP79" s="72"/>
      <c r="ACQ79" s="72"/>
      <c r="ACR79" s="72"/>
      <c r="ACS79" s="72"/>
      <c r="ACT79" s="72"/>
      <c r="ACU79" s="72"/>
      <c r="ACV79" s="72"/>
      <c r="ACW79" s="72"/>
      <c r="ACX79" s="72"/>
      <c r="ACY79" s="72"/>
      <c r="ACZ79" s="72"/>
      <c r="ADA79" s="72"/>
      <c r="ADB79" s="72"/>
      <c r="ADC79" s="72"/>
      <c r="ADD79" s="72"/>
      <c r="ADE79" s="72"/>
      <c r="ADF79" s="72"/>
      <c r="ADG79" s="72"/>
      <c r="ADH79" s="72"/>
      <c r="ADI79" s="72"/>
      <c r="ADJ79" s="72"/>
      <c r="ADK79" s="72"/>
      <c r="ADL79" s="72"/>
      <c r="ADM79" s="72"/>
      <c r="ADN79" s="72"/>
      <c r="ADO79" s="72"/>
      <c r="ADP79" s="72"/>
      <c r="ADQ79" s="72"/>
      <c r="ADR79" s="72"/>
      <c r="ADS79" s="72"/>
      <c r="ADT79" s="72"/>
      <c r="ADU79" s="72"/>
      <c r="ADV79" s="72"/>
      <c r="ADW79" s="72"/>
      <c r="ADX79" s="72"/>
      <c r="ADY79" s="72"/>
      <c r="ADZ79" s="72"/>
      <c r="AEA79" s="72"/>
      <c r="AEB79" s="72"/>
      <c r="AEC79" s="72"/>
      <c r="AED79" s="72"/>
      <c r="AEE79" s="72"/>
      <c r="AEF79" s="72"/>
      <c r="AEG79" s="72"/>
      <c r="AEH79" s="72"/>
      <c r="AEI79" s="72"/>
      <c r="AEJ79" s="72"/>
      <c r="AEK79" s="72"/>
      <c r="AEL79" s="72"/>
      <c r="AEM79" s="72"/>
      <c r="AEN79" s="72"/>
      <c r="AEO79" s="72"/>
      <c r="AEP79" s="72"/>
      <c r="AEQ79" s="72"/>
      <c r="AER79" s="72"/>
      <c r="AES79" s="72"/>
      <c r="AET79" s="72"/>
      <c r="AEU79" s="72"/>
      <c r="AEV79" s="72"/>
      <c r="AEW79" s="72"/>
      <c r="AEX79" s="72"/>
      <c r="AEY79" s="72"/>
      <c r="AEZ79" s="72"/>
      <c r="AFA79" s="72"/>
      <c r="AFB79" s="72"/>
      <c r="AFC79" s="72"/>
      <c r="AFD79" s="72"/>
      <c r="AFE79" s="72"/>
      <c r="AFF79" s="72"/>
      <c r="AFG79" s="72"/>
      <c r="AFH79" s="72"/>
      <c r="AFI79" s="72"/>
      <c r="AFJ79" s="72"/>
      <c r="AFK79" s="72"/>
      <c r="AFL79" s="72"/>
      <c r="AFM79" s="72"/>
      <c r="AFN79" s="72"/>
      <c r="AFO79" s="72"/>
      <c r="AFP79" s="72"/>
      <c r="AFQ79" s="72"/>
      <c r="AFR79" s="72"/>
      <c r="AFS79" s="72"/>
      <c r="AFT79" s="72"/>
      <c r="AFU79" s="72"/>
      <c r="AFV79" s="72"/>
      <c r="AFW79" s="72"/>
      <c r="AFX79" s="72"/>
      <c r="AFY79" s="72"/>
      <c r="AFZ79" s="72"/>
      <c r="AGA79" s="72"/>
      <c r="AGB79" s="72"/>
      <c r="AGC79" s="72"/>
      <c r="AGD79" s="72"/>
      <c r="AGE79" s="72"/>
      <c r="AGF79" s="72"/>
      <c r="AGG79" s="72"/>
      <c r="AGH79" s="72"/>
      <c r="AGI79" s="72"/>
      <c r="AGJ79" s="72"/>
      <c r="AGK79" s="72"/>
      <c r="AGL79" s="72"/>
      <c r="AGM79" s="72"/>
      <c r="AGN79" s="72"/>
      <c r="AGO79" s="72"/>
      <c r="AGP79" s="72"/>
      <c r="AGQ79" s="72"/>
      <c r="AGR79" s="72"/>
      <c r="AGS79" s="72"/>
      <c r="AGT79" s="72"/>
      <c r="AGU79" s="72"/>
      <c r="AGV79" s="72"/>
      <c r="AGW79" s="72"/>
      <c r="AGX79" s="72"/>
      <c r="AGY79" s="72"/>
      <c r="AGZ79" s="72"/>
      <c r="AHA79" s="72"/>
      <c r="AHB79" s="72"/>
      <c r="AHC79" s="72"/>
      <c r="AHD79" s="72"/>
      <c r="AHE79" s="72"/>
      <c r="AHF79" s="72"/>
      <c r="AHG79" s="72"/>
      <c r="AHH79" s="72"/>
      <c r="AHI79" s="72"/>
      <c r="AHJ79" s="72"/>
      <c r="AHK79" s="72"/>
      <c r="AHL79" s="72"/>
      <c r="AHM79" s="72"/>
      <c r="AHN79" s="72"/>
      <c r="AHO79" s="72"/>
      <c r="AHP79" s="72"/>
      <c r="AHQ79" s="72"/>
      <c r="AHR79" s="72"/>
      <c r="AHS79" s="72"/>
      <c r="AHT79" s="72"/>
      <c r="AHU79" s="72"/>
      <c r="AHV79" s="72"/>
      <c r="AHW79" s="72"/>
      <c r="AHX79" s="72"/>
      <c r="AHY79" s="72"/>
      <c r="AHZ79" s="72"/>
      <c r="AIA79" s="72"/>
      <c r="AIB79" s="72"/>
      <c r="AIC79" s="72"/>
      <c r="AID79" s="72"/>
      <c r="AIE79" s="72"/>
      <c r="AIF79" s="72"/>
      <c r="AIG79" s="72"/>
      <c r="AIH79" s="72"/>
      <c r="AII79" s="72"/>
      <c r="AIJ79" s="72"/>
      <c r="AIK79" s="72"/>
      <c r="AIL79" s="72"/>
      <c r="AIM79" s="72"/>
      <c r="AIN79" s="72"/>
      <c r="AIO79" s="72"/>
      <c r="AIP79" s="72"/>
      <c r="AIQ79" s="72"/>
      <c r="AIR79" s="72"/>
      <c r="AIS79" s="72"/>
      <c r="AIT79" s="72"/>
      <c r="AIU79" s="72"/>
      <c r="AIV79" s="72"/>
      <c r="AIW79" s="72"/>
      <c r="AIX79" s="72"/>
      <c r="AIY79" s="72"/>
      <c r="AIZ79" s="72"/>
      <c r="AJA79" s="72"/>
      <c r="AJB79" s="72"/>
      <c r="AJC79" s="72"/>
      <c r="AJD79" s="72"/>
      <c r="AJE79" s="72"/>
      <c r="AJF79" s="72"/>
      <c r="AJG79" s="72"/>
      <c r="AJH79" s="72"/>
      <c r="AJI79" s="72"/>
      <c r="AJJ79" s="72"/>
      <c r="AJK79" s="72"/>
      <c r="AJL79" s="72"/>
      <c r="AJM79" s="72"/>
      <c r="AJN79" s="72"/>
      <c r="AJO79" s="72"/>
      <c r="AJP79" s="72"/>
      <c r="AJQ79" s="72"/>
      <c r="AJR79" s="72"/>
      <c r="AJS79" s="72"/>
      <c r="AJT79" s="72"/>
      <c r="AJU79" s="72"/>
      <c r="AJV79" s="72"/>
      <c r="AJW79" s="72"/>
      <c r="AJX79" s="72"/>
      <c r="AJY79" s="72"/>
      <c r="AJZ79" s="72"/>
      <c r="AKA79" s="72"/>
      <c r="AKB79" s="72"/>
      <c r="AKC79" s="72"/>
      <c r="AKD79" s="72"/>
      <c r="AKE79" s="72"/>
      <c r="AKF79" s="72"/>
      <c r="AKG79" s="72"/>
      <c r="AKH79" s="72"/>
      <c r="AKI79" s="72"/>
      <c r="AKJ79" s="72"/>
      <c r="AKK79" s="72"/>
      <c r="AKL79" s="72"/>
      <c r="AKM79" s="72"/>
      <c r="AKN79" s="72"/>
      <c r="AKO79" s="72"/>
      <c r="AKP79" s="72"/>
      <c r="AKQ79" s="72"/>
      <c r="AKR79" s="72"/>
      <c r="AKS79" s="72"/>
      <c r="AKT79" s="72"/>
      <c r="AKU79" s="72"/>
      <c r="AKV79" s="72"/>
      <c r="AKW79" s="72"/>
      <c r="AKX79" s="72"/>
      <c r="AKY79" s="72"/>
      <c r="AKZ79" s="72"/>
      <c r="ALA79" s="72"/>
      <c r="ALB79" s="72"/>
      <c r="ALC79" s="72"/>
      <c r="ALD79" s="72"/>
      <c r="ALE79" s="72"/>
      <c r="ALF79" s="72"/>
      <c r="ALG79" s="72"/>
      <c r="ALH79" s="72"/>
      <c r="ALI79" s="72"/>
      <c r="ALJ79" s="72"/>
      <c r="ALK79" s="72"/>
      <c r="ALL79" s="72"/>
      <c r="ALM79" s="72"/>
      <c r="ALN79" s="72"/>
      <c r="ALO79" s="72"/>
      <c r="ALP79" s="72"/>
      <c r="ALQ79" s="72"/>
      <c r="ALR79" s="72"/>
      <c r="ALS79" s="72"/>
      <c r="ALT79" s="72"/>
      <c r="ALU79" s="72"/>
      <c r="ALV79" s="72"/>
      <c r="ALW79" s="72"/>
      <c r="ALX79" s="72"/>
      <c r="ALY79" s="72"/>
      <c r="ALZ79" s="72"/>
      <c r="AMA79" s="72"/>
      <c r="AMB79" s="72"/>
      <c r="AMC79" s="72"/>
      <c r="AMD79" s="72"/>
      <c r="AME79" s="72"/>
      <c r="AMF79" s="72"/>
      <c r="AMG79" s="72"/>
      <c r="AMH79" s="72"/>
      <c r="AMI79" s="72"/>
      <c r="AMJ79" s="72"/>
      <c r="AMK79" s="72"/>
    </row>
    <row r="80" s="73" customFormat="1" ht="125.25" customHeight="1">
      <c r="A80" s="64">
        <v>74</v>
      </c>
      <c r="B80" s="73" t="s">
        <v>228</v>
      </c>
      <c r="C80" s="73"/>
      <c r="D80" s="64" t="s">
        <v>166</v>
      </c>
      <c r="E80" s="73">
        <v>4</v>
      </c>
      <c r="F80" s="73">
        <v>1</v>
      </c>
      <c r="G80" s="73">
        <v>1.1000000000000001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64" t="s">
        <v>36</v>
      </c>
      <c r="O80" s="73" t="s">
        <v>37</v>
      </c>
      <c r="P80" s="74" t="s">
        <v>229</v>
      </c>
      <c r="Q80" s="78" t="s">
        <v>137</v>
      </c>
      <c r="R80" s="64" t="s">
        <v>230</v>
      </c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80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  <c r="IW80" s="73"/>
      <c r="IX80" s="73"/>
      <c r="IY80" s="73"/>
      <c r="IZ80" s="73"/>
      <c r="JA80" s="73"/>
      <c r="JB80" s="73"/>
      <c r="JC80" s="73"/>
      <c r="JD80" s="73"/>
      <c r="JE80" s="73"/>
      <c r="JF80" s="73"/>
      <c r="JG80" s="73"/>
      <c r="JH80" s="73"/>
      <c r="JI80" s="73"/>
      <c r="JJ80" s="73"/>
      <c r="JK80" s="73"/>
      <c r="JL80" s="73"/>
      <c r="JM80" s="73"/>
      <c r="JN80" s="73"/>
      <c r="JO80" s="73"/>
      <c r="JP80" s="73"/>
      <c r="JQ80" s="73"/>
      <c r="JR80" s="73"/>
      <c r="JS80" s="73"/>
      <c r="JT80" s="73"/>
      <c r="JU80" s="73"/>
      <c r="JV80" s="73"/>
      <c r="JW80" s="73"/>
      <c r="JX80" s="73"/>
      <c r="JY80" s="73"/>
      <c r="JZ80" s="73"/>
      <c r="KA80" s="73"/>
      <c r="KB80" s="73"/>
      <c r="KC80" s="73"/>
      <c r="KD80" s="73"/>
      <c r="KE80" s="73"/>
      <c r="KF80" s="73"/>
      <c r="KG80" s="73"/>
      <c r="KH80" s="73"/>
      <c r="KI80" s="73"/>
      <c r="KJ80" s="73"/>
      <c r="KK80" s="73"/>
      <c r="KL80" s="73"/>
      <c r="KM80" s="73"/>
      <c r="KN80" s="73"/>
      <c r="KO80" s="73"/>
      <c r="KP80" s="73"/>
      <c r="KQ80" s="73"/>
      <c r="KR80" s="73"/>
      <c r="KS80" s="73"/>
      <c r="KT80" s="73"/>
      <c r="KU80" s="73"/>
      <c r="KV80" s="73"/>
      <c r="KW80" s="73"/>
      <c r="KX80" s="73"/>
      <c r="KY80" s="73"/>
      <c r="KZ80" s="73"/>
      <c r="LA80" s="73"/>
      <c r="LB80" s="73"/>
      <c r="LC80" s="73"/>
      <c r="LD80" s="73"/>
      <c r="LE80" s="73"/>
      <c r="LF80" s="73"/>
      <c r="LG80" s="73"/>
      <c r="LH80" s="73"/>
      <c r="LI80" s="73"/>
      <c r="LJ80" s="73"/>
      <c r="LK80" s="73"/>
      <c r="LL80" s="73"/>
      <c r="LM80" s="73"/>
      <c r="LN80" s="73"/>
      <c r="LO80" s="73"/>
      <c r="LP80" s="73"/>
      <c r="LQ80" s="73"/>
      <c r="LR80" s="73"/>
      <c r="LS80" s="73"/>
      <c r="LT80" s="73"/>
      <c r="LU80" s="73"/>
      <c r="LV80" s="73"/>
      <c r="LW80" s="73"/>
      <c r="LX80" s="73"/>
      <c r="LY80" s="73"/>
      <c r="LZ80" s="73"/>
      <c r="MA80" s="73"/>
      <c r="MB80" s="73"/>
      <c r="MC80" s="73"/>
      <c r="MD80" s="73"/>
      <c r="ME80" s="73"/>
      <c r="MF80" s="73"/>
      <c r="MG80" s="73"/>
      <c r="MH80" s="73"/>
      <c r="MI80" s="73"/>
      <c r="MJ80" s="73"/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3"/>
      <c r="MX80" s="73"/>
      <c r="MY80" s="73"/>
      <c r="MZ80" s="73"/>
      <c r="NA80" s="73"/>
      <c r="NB80" s="73"/>
      <c r="NC80" s="73"/>
      <c r="ND80" s="73"/>
      <c r="NE80" s="73"/>
      <c r="NF80" s="73"/>
      <c r="NG80" s="73"/>
      <c r="NH80" s="73"/>
      <c r="NI80" s="73"/>
      <c r="NJ80" s="73"/>
      <c r="NK80" s="73"/>
      <c r="NL80" s="73"/>
      <c r="NM80" s="73"/>
      <c r="NN80" s="73"/>
      <c r="NO80" s="73"/>
      <c r="NP80" s="73"/>
      <c r="NQ80" s="73"/>
      <c r="NR80" s="73"/>
      <c r="NS80" s="73"/>
      <c r="NT80" s="73"/>
      <c r="NU80" s="73"/>
      <c r="NV80" s="73"/>
      <c r="NW80" s="73"/>
      <c r="NX80" s="73"/>
      <c r="NY80" s="73"/>
      <c r="NZ80" s="73"/>
      <c r="OA80" s="73"/>
      <c r="OB80" s="73"/>
      <c r="OC80" s="73"/>
      <c r="OD80" s="73"/>
      <c r="OE80" s="73"/>
      <c r="OF80" s="73"/>
      <c r="OG80" s="73"/>
      <c r="OH80" s="73"/>
      <c r="OI80" s="73"/>
      <c r="OJ80" s="73"/>
      <c r="OK80" s="73"/>
      <c r="OL80" s="73"/>
      <c r="OM80" s="73"/>
      <c r="ON80" s="73"/>
      <c r="OO80" s="73"/>
      <c r="OP80" s="73"/>
      <c r="OQ80" s="73"/>
      <c r="OR80" s="73"/>
      <c r="OS80" s="73"/>
      <c r="OT80" s="73"/>
      <c r="OU80" s="73"/>
      <c r="OV80" s="73"/>
      <c r="OW80" s="73"/>
      <c r="OX80" s="73"/>
      <c r="OY80" s="73"/>
      <c r="OZ80" s="73"/>
      <c r="PA80" s="73"/>
      <c r="PB80" s="73"/>
      <c r="PC80" s="73"/>
      <c r="PD80" s="73"/>
      <c r="PE80" s="73"/>
      <c r="PF80" s="73"/>
      <c r="PG80" s="73"/>
      <c r="PH80" s="73"/>
      <c r="PI80" s="73"/>
      <c r="PJ80" s="73"/>
      <c r="PK80" s="73"/>
      <c r="PL80" s="73"/>
      <c r="PM80" s="73"/>
      <c r="PN80" s="73"/>
      <c r="PO80" s="73"/>
      <c r="PP80" s="73"/>
      <c r="PQ80" s="73"/>
      <c r="PR80" s="73"/>
      <c r="PS80" s="73"/>
      <c r="PT80" s="73"/>
      <c r="PU80" s="73"/>
      <c r="PV80" s="73"/>
      <c r="PW80" s="73"/>
      <c r="PX80" s="73"/>
      <c r="PY80" s="73"/>
      <c r="PZ80" s="73"/>
      <c r="QA80" s="73"/>
      <c r="QB80" s="73"/>
      <c r="QC80" s="73"/>
      <c r="QD80" s="73"/>
      <c r="QE80" s="73"/>
      <c r="QF80" s="73"/>
      <c r="QG80" s="73"/>
      <c r="QH80" s="73"/>
      <c r="QI80" s="73"/>
      <c r="QJ80" s="73"/>
      <c r="QK80" s="73"/>
      <c r="QL80" s="73"/>
      <c r="QM80" s="73"/>
      <c r="QN80" s="73"/>
      <c r="QO80" s="73"/>
      <c r="QP80" s="73"/>
      <c r="QQ80" s="73"/>
      <c r="QR80" s="73"/>
      <c r="QS80" s="73"/>
      <c r="QT80" s="73"/>
      <c r="QU80" s="73"/>
      <c r="QV80" s="73"/>
      <c r="QW80" s="73"/>
      <c r="QX80" s="73"/>
      <c r="QY80" s="73"/>
      <c r="QZ80" s="73"/>
      <c r="RA80" s="73"/>
      <c r="RB80" s="73"/>
      <c r="RC80" s="73"/>
      <c r="RD80" s="73"/>
      <c r="RE80" s="73"/>
      <c r="RF80" s="73"/>
      <c r="RG80" s="73"/>
      <c r="RH80" s="73"/>
      <c r="RI80" s="73"/>
      <c r="RJ80" s="73"/>
      <c r="RK80" s="73"/>
      <c r="RL80" s="73"/>
      <c r="RM80" s="73"/>
      <c r="RN80" s="73"/>
      <c r="RO80" s="73"/>
      <c r="RP80" s="73"/>
      <c r="RQ80" s="73"/>
      <c r="RR80" s="73"/>
      <c r="RS80" s="73"/>
      <c r="RT80" s="73"/>
      <c r="RU80" s="73"/>
      <c r="RV80" s="73"/>
      <c r="RW80" s="73"/>
      <c r="RX80" s="73"/>
      <c r="RY80" s="73"/>
      <c r="RZ80" s="73"/>
      <c r="SA80" s="73"/>
      <c r="SB80" s="73"/>
      <c r="SC80" s="73"/>
      <c r="SD80" s="73"/>
      <c r="SE80" s="73"/>
      <c r="SF80" s="73"/>
      <c r="SG80" s="73"/>
      <c r="SH80" s="73"/>
      <c r="SI80" s="73"/>
      <c r="SJ80" s="73"/>
      <c r="SK80" s="73"/>
      <c r="SL80" s="73"/>
      <c r="SM80" s="73"/>
      <c r="SN80" s="73"/>
      <c r="SO80" s="73"/>
      <c r="SP80" s="73"/>
      <c r="SQ80" s="73"/>
      <c r="SR80" s="73"/>
      <c r="SS80" s="73"/>
      <c r="ST80" s="73"/>
      <c r="SU80" s="73"/>
      <c r="SV80" s="73"/>
      <c r="SW80" s="73"/>
      <c r="SX80" s="73"/>
      <c r="SY80" s="73"/>
      <c r="SZ80" s="73"/>
      <c r="TA80" s="73"/>
      <c r="TB80" s="73"/>
      <c r="TC80" s="73"/>
      <c r="TD80" s="73"/>
      <c r="TE80" s="73"/>
      <c r="TF80" s="73"/>
      <c r="TG80" s="73"/>
      <c r="TH80" s="73"/>
      <c r="TI80" s="73"/>
      <c r="TJ80" s="73"/>
      <c r="TK80" s="73"/>
      <c r="TL80" s="73"/>
      <c r="TM80" s="73"/>
      <c r="TN80" s="73"/>
      <c r="TO80" s="73"/>
      <c r="TP80" s="73"/>
      <c r="TQ80" s="73"/>
      <c r="TR80" s="73"/>
      <c r="TS80" s="73"/>
      <c r="TT80" s="73"/>
      <c r="TU80" s="73"/>
      <c r="TV80" s="73"/>
      <c r="TW80" s="73"/>
      <c r="TX80" s="73"/>
      <c r="TY80" s="73"/>
      <c r="TZ80" s="73"/>
      <c r="UA80" s="73"/>
      <c r="UB80" s="73"/>
      <c r="UC80" s="73"/>
      <c r="UD80" s="73"/>
      <c r="UE80" s="73"/>
      <c r="UF80" s="73"/>
      <c r="UG80" s="73"/>
      <c r="UH80" s="73"/>
      <c r="UI80" s="73"/>
      <c r="UJ80" s="73"/>
      <c r="UK80" s="73"/>
      <c r="UL80" s="73"/>
      <c r="UM80" s="73"/>
      <c r="UN80" s="73"/>
      <c r="UO80" s="73"/>
      <c r="UP80" s="73"/>
      <c r="UQ80" s="73"/>
      <c r="UR80" s="73"/>
      <c r="US80" s="73"/>
      <c r="UT80" s="73"/>
      <c r="UU80" s="73"/>
      <c r="UV80" s="73"/>
      <c r="UW80" s="73"/>
      <c r="UX80" s="73"/>
      <c r="UY80" s="73"/>
      <c r="UZ80" s="73"/>
      <c r="VA80" s="73"/>
      <c r="VB80" s="73"/>
      <c r="VC80" s="73"/>
      <c r="VD80" s="73"/>
      <c r="VE80" s="73"/>
      <c r="VF80" s="73"/>
      <c r="VG80" s="73"/>
      <c r="VH80" s="73"/>
      <c r="VI80" s="73"/>
      <c r="VJ80" s="73"/>
      <c r="VK80" s="73"/>
      <c r="VL80" s="73"/>
      <c r="VM80" s="73"/>
      <c r="VN80" s="73"/>
      <c r="VO80" s="73"/>
      <c r="VP80" s="73"/>
      <c r="VQ80" s="73"/>
      <c r="VR80" s="73"/>
      <c r="VS80" s="73"/>
      <c r="VT80" s="73"/>
      <c r="VU80" s="73"/>
      <c r="VV80" s="73"/>
      <c r="VW80" s="73"/>
      <c r="VX80" s="73"/>
      <c r="VY80" s="73"/>
      <c r="VZ80" s="73"/>
      <c r="WA80" s="73"/>
      <c r="WB80" s="73"/>
      <c r="WC80" s="73"/>
      <c r="WD80" s="73"/>
      <c r="WE80" s="73"/>
      <c r="WF80" s="73"/>
      <c r="WG80" s="73"/>
      <c r="WH80" s="73"/>
      <c r="WI80" s="73"/>
      <c r="WJ80" s="73"/>
      <c r="WK80" s="73"/>
      <c r="WL80" s="73"/>
      <c r="WM80" s="73"/>
      <c r="WN80" s="73"/>
      <c r="WO80" s="73"/>
      <c r="WP80" s="73"/>
      <c r="WQ80" s="73"/>
      <c r="WR80" s="73"/>
      <c r="WS80" s="73"/>
      <c r="WT80" s="73"/>
      <c r="WU80" s="73"/>
      <c r="WV80" s="73"/>
      <c r="WW80" s="73"/>
      <c r="WX80" s="73"/>
      <c r="WY80" s="73"/>
      <c r="WZ80" s="73"/>
      <c r="XA80" s="73"/>
      <c r="XB80" s="73"/>
      <c r="XC80" s="73"/>
      <c r="XD80" s="73"/>
      <c r="XE80" s="73"/>
      <c r="XF80" s="73"/>
      <c r="XG80" s="73"/>
      <c r="XH80" s="73"/>
      <c r="XI80" s="73"/>
      <c r="XJ80" s="73"/>
      <c r="XK80" s="73"/>
      <c r="XL80" s="73"/>
      <c r="XM80" s="73"/>
      <c r="XN80" s="73"/>
      <c r="XO80" s="73"/>
      <c r="XP80" s="73"/>
      <c r="XQ80" s="73"/>
      <c r="XR80" s="73"/>
      <c r="XS80" s="73"/>
      <c r="XT80" s="73"/>
      <c r="XU80" s="73"/>
      <c r="XV80" s="73"/>
      <c r="XW80" s="73"/>
      <c r="XX80" s="73"/>
      <c r="XY80" s="73"/>
      <c r="XZ80" s="73"/>
      <c r="YA80" s="73"/>
      <c r="YB80" s="73"/>
      <c r="YC80" s="73"/>
      <c r="YD80" s="73"/>
      <c r="YE80" s="73"/>
      <c r="YF80" s="73"/>
      <c r="YG80" s="73"/>
      <c r="YH80" s="73"/>
      <c r="YI80" s="73"/>
      <c r="YJ80" s="73"/>
      <c r="YK80" s="73"/>
      <c r="YL80" s="73"/>
      <c r="YM80" s="73"/>
      <c r="YN80" s="73"/>
      <c r="YO80" s="73"/>
      <c r="YP80" s="73"/>
      <c r="YQ80" s="73"/>
      <c r="YR80" s="73"/>
      <c r="YS80" s="73"/>
      <c r="YT80" s="73"/>
      <c r="YU80" s="73"/>
      <c r="YV80" s="73"/>
      <c r="YW80" s="73"/>
      <c r="YX80" s="73"/>
      <c r="YY80" s="73"/>
      <c r="YZ80" s="73"/>
      <c r="ZA80" s="73"/>
      <c r="ZB80" s="73"/>
      <c r="ZC80" s="73"/>
      <c r="ZD80" s="73"/>
      <c r="ZE80" s="73"/>
      <c r="ZF80" s="73"/>
      <c r="ZG80" s="73"/>
      <c r="ZH80" s="73"/>
      <c r="ZI80" s="73"/>
      <c r="ZJ80" s="73"/>
      <c r="ZK80" s="73"/>
      <c r="ZL80" s="73"/>
      <c r="ZM80" s="73"/>
      <c r="ZN80" s="73"/>
      <c r="ZO80" s="73"/>
      <c r="ZP80" s="73"/>
      <c r="ZQ80" s="73"/>
      <c r="ZR80" s="73"/>
      <c r="ZS80" s="73"/>
      <c r="ZT80" s="73"/>
      <c r="ZU80" s="73"/>
      <c r="ZV80" s="73"/>
      <c r="ZW80" s="73"/>
      <c r="ZX80" s="73"/>
      <c r="ZY80" s="73"/>
      <c r="ZZ80" s="73"/>
      <c r="AAA80" s="73"/>
      <c r="AAB80" s="73"/>
      <c r="AAC80" s="73"/>
      <c r="AAD80" s="73"/>
      <c r="AAE80" s="73"/>
      <c r="AAF80" s="73"/>
      <c r="AAG80" s="73"/>
      <c r="AAH80" s="73"/>
      <c r="AAI80" s="73"/>
      <c r="AAJ80" s="73"/>
      <c r="AAK80" s="73"/>
      <c r="AAL80" s="73"/>
      <c r="AAM80" s="73"/>
      <c r="AAN80" s="73"/>
      <c r="AAO80" s="73"/>
      <c r="AAP80" s="73"/>
      <c r="AAQ80" s="73"/>
      <c r="AAR80" s="73"/>
      <c r="AAS80" s="73"/>
      <c r="AAT80" s="73"/>
      <c r="AAU80" s="73"/>
      <c r="AAV80" s="73"/>
      <c r="AAW80" s="73"/>
      <c r="AAX80" s="73"/>
      <c r="AAY80" s="73"/>
      <c r="AAZ80" s="73"/>
      <c r="ABA80" s="73"/>
      <c r="ABB80" s="73"/>
      <c r="ABC80" s="73"/>
      <c r="ABD80" s="73"/>
      <c r="ABE80" s="73"/>
      <c r="ABF80" s="73"/>
      <c r="ABG80" s="73"/>
      <c r="ABH80" s="73"/>
      <c r="ABI80" s="73"/>
      <c r="ABJ80" s="73"/>
      <c r="ABK80" s="73"/>
      <c r="ABL80" s="73"/>
      <c r="ABM80" s="73"/>
      <c r="ABN80" s="73"/>
      <c r="ABO80" s="73"/>
      <c r="ABP80" s="73"/>
      <c r="ABQ80" s="73"/>
      <c r="ABR80" s="73"/>
      <c r="ABS80" s="73"/>
      <c r="ABT80" s="73"/>
      <c r="ABU80" s="73"/>
      <c r="ABV80" s="73"/>
      <c r="ABW80" s="73"/>
      <c r="ABX80" s="73"/>
      <c r="ABY80" s="73"/>
      <c r="ABZ80" s="73"/>
      <c r="ACA80" s="73"/>
      <c r="ACB80" s="73"/>
      <c r="ACC80" s="73"/>
      <c r="ACD80" s="73"/>
      <c r="ACE80" s="73"/>
      <c r="ACF80" s="73"/>
      <c r="ACG80" s="73"/>
      <c r="ACH80" s="73"/>
      <c r="ACI80" s="73"/>
      <c r="ACJ80" s="73"/>
      <c r="ACK80" s="73"/>
      <c r="ACL80" s="73"/>
      <c r="ACM80" s="73"/>
      <c r="ACN80" s="73"/>
      <c r="ACO80" s="73"/>
      <c r="ACP80" s="73"/>
      <c r="ACQ80" s="73"/>
      <c r="ACR80" s="73"/>
      <c r="ACS80" s="73"/>
      <c r="ACT80" s="73"/>
      <c r="ACU80" s="73"/>
      <c r="ACV80" s="73"/>
      <c r="ACW80" s="73"/>
      <c r="ACX80" s="73"/>
      <c r="ACY80" s="73"/>
      <c r="ACZ80" s="73"/>
      <c r="ADA80" s="73"/>
      <c r="ADB80" s="73"/>
      <c r="ADC80" s="73"/>
      <c r="ADD80" s="73"/>
      <c r="ADE80" s="73"/>
      <c r="ADF80" s="73"/>
      <c r="ADG80" s="73"/>
      <c r="ADH80" s="73"/>
      <c r="ADI80" s="73"/>
      <c r="ADJ80" s="73"/>
      <c r="ADK80" s="73"/>
      <c r="ADL80" s="73"/>
      <c r="ADM80" s="73"/>
      <c r="ADN80" s="73"/>
      <c r="ADO80" s="73"/>
      <c r="ADP80" s="73"/>
      <c r="ADQ80" s="73"/>
      <c r="ADR80" s="73"/>
      <c r="ADS80" s="73"/>
      <c r="ADT80" s="73"/>
      <c r="ADU80" s="73"/>
      <c r="ADV80" s="73"/>
      <c r="ADW80" s="73"/>
      <c r="ADX80" s="73"/>
      <c r="ADY80" s="73"/>
      <c r="ADZ80" s="73"/>
      <c r="AEA80" s="73"/>
      <c r="AEB80" s="73"/>
      <c r="AEC80" s="73"/>
      <c r="AED80" s="73"/>
      <c r="AEE80" s="73"/>
      <c r="AEF80" s="73"/>
      <c r="AEG80" s="73"/>
      <c r="AEH80" s="73"/>
      <c r="AEI80" s="73"/>
      <c r="AEJ80" s="73"/>
      <c r="AEK80" s="73"/>
      <c r="AEL80" s="73"/>
      <c r="AEM80" s="73"/>
      <c r="AEN80" s="73"/>
      <c r="AEO80" s="73"/>
      <c r="AEP80" s="73"/>
      <c r="AEQ80" s="73"/>
      <c r="AER80" s="73"/>
      <c r="AES80" s="73"/>
      <c r="AET80" s="73"/>
      <c r="AEU80" s="73"/>
      <c r="AEV80" s="73"/>
      <c r="AEW80" s="73"/>
      <c r="AEX80" s="73"/>
      <c r="AEY80" s="73"/>
      <c r="AEZ80" s="73"/>
      <c r="AFA80" s="73"/>
      <c r="AFB80" s="73"/>
      <c r="AFC80" s="73"/>
      <c r="AFD80" s="73"/>
      <c r="AFE80" s="73"/>
      <c r="AFF80" s="73"/>
      <c r="AFG80" s="73"/>
      <c r="AFH80" s="73"/>
      <c r="AFI80" s="73"/>
      <c r="AFJ80" s="73"/>
      <c r="AFK80" s="73"/>
      <c r="AFL80" s="73"/>
      <c r="AFM80" s="73"/>
      <c r="AFN80" s="73"/>
      <c r="AFO80" s="73"/>
      <c r="AFP80" s="73"/>
      <c r="AFQ80" s="73"/>
      <c r="AFR80" s="73"/>
      <c r="AFS80" s="73"/>
      <c r="AFT80" s="73"/>
      <c r="AFU80" s="73"/>
      <c r="AFV80" s="73"/>
      <c r="AFW80" s="73"/>
      <c r="AFX80" s="73"/>
      <c r="AFY80" s="73"/>
      <c r="AFZ80" s="73"/>
      <c r="AGA80" s="73"/>
      <c r="AGB80" s="73"/>
      <c r="AGC80" s="73"/>
      <c r="AGD80" s="73"/>
      <c r="AGE80" s="73"/>
      <c r="AGF80" s="73"/>
      <c r="AGG80" s="73"/>
      <c r="AGH80" s="73"/>
      <c r="AGI80" s="73"/>
      <c r="AGJ80" s="73"/>
      <c r="AGK80" s="73"/>
      <c r="AGL80" s="73"/>
      <c r="AGM80" s="73"/>
      <c r="AGN80" s="73"/>
      <c r="AGO80" s="73"/>
      <c r="AGP80" s="73"/>
      <c r="AGQ80" s="73"/>
      <c r="AGR80" s="73"/>
      <c r="AGS80" s="73"/>
      <c r="AGT80" s="73"/>
      <c r="AGU80" s="73"/>
      <c r="AGV80" s="73"/>
      <c r="AGW80" s="73"/>
      <c r="AGX80" s="73"/>
      <c r="AGY80" s="73"/>
      <c r="AGZ80" s="73"/>
      <c r="AHA80" s="73"/>
      <c r="AHB80" s="73"/>
      <c r="AHC80" s="73"/>
      <c r="AHD80" s="73"/>
      <c r="AHE80" s="73"/>
      <c r="AHF80" s="73"/>
      <c r="AHG80" s="73"/>
      <c r="AHH80" s="73"/>
      <c r="AHI80" s="73"/>
      <c r="AHJ80" s="73"/>
      <c r="AHK80" s="73"/>
      <c r="AHL80" s="73"/>
      <c r="AHM80" s="73"/>
      <c r="AHN80" s="73"/>
      <c r="AHO80" s="73"/>
      <c r="AHP80" s="73"/>
      <c r="AHQ80" s="73"/>
      <c r="AHR80" s="73"/>
      <c r="AHS80" s="73"/>
      <c r="AHT80" s="73"/>
      <c r="AHU80" s="73"/>
      <c r="AHV80" s="73"/>
      <c r="AHW80" s="73"/>
      <c r="AHX80" s="73"/>
      <c r="AHY80" s="73"/>
      <c r="AHZ80" s="73"/>
      <c r="AIA80" s="73"/>
      <c r="AIB80" s="73"/>
      <c r="AIC80" s="73"/>
      <c r="AID80" s="73"/>
      <c r="AIE80" s="73"/>
      <c r="AIF80" s="73"/>
      <c r="AIG80" s="73"/>
      <c r="AIH80" s="73"/>
      <c r="AII80" s="73"/>
      <c r="AIJ80" s="73"/>
      <c r="AIK80" s="73"/>
      <c r="AIL80" s="73"/>
      <c r="AIM80" s="73"/>
      <c r="AIN80" s="73"/>
      <c r="AIO80" s="73"/>
      <c r="AIP80" s="73"/>
      <c r="AIQ80" s="73"/>
      <c r="AIR80" s="73"/>
      <c r="AIS80" s="73"/>
      <c r="AIT80" s="73"/>
      <c r="AIU80" s="73"/>
      <c r="AIV80" s="73"/>
      <c r="AIW80" s="73"/>
      <c r="AIX80" s="73"/>
      <c r="AIY80" s="73"/>
      <c r="AIZ80" s="73"/>
      <c r="AJA80" s="73"/>
      <c r="AJB80" s="73"/>
      <c r="AJC80" s="73"/>
      <c r="AJD80" s="73"/>
      <c r="AJE80" s="73"/>
      <c r="AJF80" s="73"/>
      <c r="AJG80" s="73"/>
      <c r="AJH80" s="73"/>
      <c r="AJI80" s="73"/>
      <c r="AJJ80" s="73"/>
      <c r="AJK80" s="73"/>
      <c r="AJL80" s="73"/>
      <c r="AJM80" s="73"/>
      <c r="AJN80" s="73"/>
      <c r="AJO80" s="73"/>
      <c r="AJP80" s="73"/>
      <c r="AJQ80" s="73"/>
      <c r="AJR80" s="73"/>
      <c r="AJS80" s="73"/>
      <c r="AJT80" s="73"/>
      <c r="AJU80" s="73"/>
      <c r="AJV80" s="73"/>
      <c r="AJW80" s="73"/>
      <c r="AJX80" s="73"/>
      <c r="AJY80" s="73"/>
      <c r="AJZ80" s="73"/>
      <c r="AKA80" s="73"/>
      <c r="AKB80" s="73"/>
      <c r="AKC80" s="73"/>
      <c r="AKD80" s="73"/>
      <c r="AKE80" s="73"/>
      <c r="AKF80" s="73"/>
      <c r="AKG80" s="73"/>
      <c r="AKH80" s="73"/>
      <c r="AKI80" s="73"/>
      <c r="AKJ80" s="73"/>
      <c r="AKK80" s="73"/>
      <c r="AKL80" s="73"/>
      <c r="AKM80" s="73"/>
      <c r="AKN80" s="73"/>
      <c r="AKO80" s="73"/>
      <c r="AKP80" s="73"/>
      <c r="AKQ80" s="73"/>
      <c r="AKR80" s="73"/>
      <c r="AKS80" s="73"/>
      <c r="AKT80" s="73"/>
      <c r="AKU80" s="73"/>
      <c r="AKV80" s="73"/>
      <c r="AKW80" s="73"/>
      <c r="AKX80" s="73"/>
      <c r="AKY80" s="73"/>
      <c r="AKZ80" s="73"/>
      <c r="ALA80" s="73"/>
      <c r="ALB80" s="73"/>
      <c r="ALC80" s="73"/>
      <c r="ALD80" s="73"/>
      <c r="ALE80" s="73"/>
      <c r="ALF80" s="73"/>
      <c r="ALG80" s="73"/>
      <c r="ALH80" s="73"/>
      <c r="ALI80" s="73"/>
      <c r="ALJ80" s="73"/>
      <c r="ALK80" s="73"/>
      <c r="ALL80" s="73"/>
      <c r="ALM80" s="73"/>
      <c r="ALN80" s="73"/>
      <c r="ALO80" s="73"/>
      <c r="ALP80" s="73"/>
      <c r="ALQ80" s="73"/>
      <c r="ALR80" s="73"/>
      <c r="ALS80" s="73"/>
      <c r="ALT80" s="73"/>
      <c r="ALU80" s="73"/>
      <c r="ALV80" s="73"/>
      <c r="ALW80" s="73"/>
      <c r="ALX80" s="73"/>
      <c r="ALY80" s="73"/>
      <c r="ALZ80" s="73"/>
      <c r="AMA80" s="73"/>
      <c r="AMB80" s="73"/>
      <c r="AMC80" s="73"/>
      <c r="AMD80" s="73"/>
      <c r="AME80" s="73"/>
      <c r="AMF80" s="73"/>
      <c r="AMG80" s="73"/>
      <c r="AMH80" s="73"/>
      <c r="AMI80" s="73"/>
      <c r="AMJ80" s="73"/>
      <c r="AMK80" s="73"/>
    </row>
    <row r="81" ht="103.5">
      <c r="A81" s="64">
        <v>75</v>
      </c>
      <c r="B81" s="81" t="s">
        <v>231</v>
      </c>
      <c r="C81" s="80"/>
      <c r="D81" s="64" t="s">
        <v>52</v>
      </c>
      <c r="E81" s="64">
        <v>4</v>
      </c>
      <c r="F81" s="64">
        <v>2</v>
      </c>
      <c r="G81" s="64">
        <v>1.1000000000000001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64" t="s">
        <v>36</v>
      </c>
      <c r="O81" s="73" t="s">
        <v>37</v>
      </c>
      <c r="P81" s="60" t="s">
        <v>41</v>
      </c>
      <c r="Q81" s="60" t="s">
        <v>41</v>
      </c>
      <c r="R81" s="82" t="s">
        <v>232</v>
      </c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</row>
    <row r="82" ht="103.5">
      <c r="A82" s="64">
        <v>76</v>
      </c>
      <c r="B82" s="73" t="s">
        <v>233</v>
      </c>
      <c r="C82" s="73"/>
      <c r="D82" s="64" t="s">
        <v>52</v>
      </c>
      <c r="E82" s="64">
        <v>4</v>
      </c>
      <c r="F82" s="64">
        <v>2</v>
      </c>
      <c r="G82" s="64">
        <v>1.1000000000000001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64" t="s">
        <v>36</v>
      </c>
      <c r="O82" s="73" t="s">
        <v>37</v>
      </c>
      <c r="P82" s="60" t="s">
        <v>41</v>
      </c>
      <c r="Q82" s="60" t="s">
        <v>41</v>
      </c>
      <c r="R82" s="82" t="s">
        <v>234</v>
      </c>
    </row>
    <row r="83" ht="14.25">
      <c r="R83" s="83"/>
    </row>
  </sheetData>
  <mergeCells count="92">
    <mergeCell ref="A1:R1"/>
    <mergeCell ref="G2:N2"/>
    <mergeCell ref="A3:A5"/>
    <mergeCell ref="B3:C5"/>
    <mergeCell ref="D3:O3"/>
    <mergeCell ref="P3:Q3"/>
    <mergeCell ref="R3:R5"/>
    <mergeCell ref="D4:D5"/>
    <mergeCell ref="E4:E5"/>
    <mergeCell ref="F4:I4"/>
    <mergeCell ref="J4:M4"/>
    <mergeCell ref="N4:N5"/>
    <mergeCell ref="O4:O5"/>
    <mergeCell ref="P4:P5"/>
    <mergeCell ref="Q4:Q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</mergeCells>
  <printOptions headings="0" gridLines="0"/>
  <pageMargins left="0.39370078740157477" right="0.23622047244094491" top="0.47244094488188981" bottom="0.47244094488188981" header="0.51180555555555496" footer="0.51180555555555496"/>
  <pageSetup paperSize="9" scale="55" firstPageNumber="2" fitToWidth="1" fitToHeight="0" pageOrder="downThenOver" orientation="landscape" usePrinterDefaults="1" blackAndWhite="0" draft="0" cellComments="none" useFirstPageNumber="1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Company>Функциональность ограничена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dc:language>ru-RU</dc:language>
  <cp:revision>51</cp:revision>
  <dcterms:created xsi:type="dcterms:W3CDTF">2017-07-03T07:36:54Z</dcterms:created>
  <dcterms:modified xsi:type="dcterms:W3CDTF">2024-01-15T11:40:27Z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Функциональность ограничена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