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<sst xmlns="http://schemas.openxmlformats.org/spreadsheetml/2006/main" count="62" uniqueCount="58">
  <si>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</si>
  <si>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</si>
  <si>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</si>
  <si>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</si>
  <si>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</si>
  <si>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</si>
  <si>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</si>
  <si>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</si>
  <si>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</si>
  <si>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</si>
  <si>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</si>
  <si>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</si>
  <si>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</si>
  <si>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</si>
  <si>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</si>
  <si>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</si>
  <si>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</si>
  <si>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</si>
  <si>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</si>
  <si>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</si>
  <si>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</si>
  <si>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</si>
  <si>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</si>
  <si>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</si>
  <si>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</si>
  <si>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</si>
  <si>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</si>
  <si>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</si>
  <si>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</si>
  <si>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</si>
  <si>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</si>
  <si>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</si>
  <si>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</si>
  <si>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</si>
  <si>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</si>
  <si>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</si>
  <si>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</si>
  <si>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</si>
  <si>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</si>
  <si>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</si>
  <si>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</si>
  <si>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дороги</t>
  </si>
  <si>
    <t>социальная помощь</t>
  </si>
  <si>
    <t>образование</t>
  </si>
  <si>
    <t>материальная помощь</t>
  </si>
  <si>
    <t>работа органов ОМСУ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</si>
  <si>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(январь  2023 года)</t>
    </r>
  </si>
  <si>
    <t>Результаты рассмотрения обращений  за отчетный месяц 2023 года</t>
  </si>
  <si>
    <t>Количество обращений, поступивших в  администрацию муниципального района "Красненский район" январь 2023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</si>
  <si>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январь 2023 года,  с распределением по тематическим разделам</t>
  </si>
  <si>
    <t>пассажирские перевозки</t>
  </si>
  <si>
    <t>торговля</t>
  </si>
  <si>
    <t>трудоустройство</t>
  </si>
  <si>
    <t>земельные вопросы</t>
  </si>
  <si>
    <t>подтопление домовладения</t>
  </si>
  <si>
    <t>выплаты</t>
  </si>
  <si>
    <t>имущество</t>
  </si>
  <si>
    <t>санаторно-курортное лечение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</si>
</sst>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46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24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24</v>
      </c>
    </row>
    <row r="8" spans="1:3" s="2" customFormat="1" ht="15" customHeight="1" thickTop="1" thickBot="1" x14ac:dyDescent="0.35">
      <c r="A8" s="29"/>
      <c r="B8" s="16" t="s">
        <v>8</v>
      </c>
      <c r="C8" s="14">
        <v>2</v>
      </c>
    </row>
    <row r="9" spans="1:3" s="2" customFormat="1" ht="33" customHeight="1" thickTop="1" thickBot="1" x14ac:dyDescent="0.35">
      <c r="A9" s="29"/>
      <c r="B9" s="16" t="s">
        <v>9</v>
      </c>
      <c r="C9" s="14">
        <v>21</v>
      </c>
    </row>
    <row r="10" spans="1:3" s="2" customFormat="1" ht="15" customHeight="1" thickTop="1" thickBot="1" x14ac:dyDescent="0.35">
      <c r="A10" s="29"/>
      <c r="B10" s="16" t="s">
        <v>10</v>
      </c>
      <c r="C10" s="14">
        <v>1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3</v>
      </c>
    </row>
    <row r="13" spans="1:3" s="2" customFormat="1" ht="20.25" thickTop="1" thickBot="1" x14ac:dyDescent="0.35">
      <c r="A13" s="29"/>
      <c r="B13" s="17" t="s">
        <v>13</v>
      </c>
      <c r="C13" s="14">
        <v>0</v>
      </c>
    </row>
    <row r="14" spans="1:3" s="3" customFormat="1" ht="20.25" thickTop="1" thickBot="1" x14ac:dyDescent="0.35">
      <c r="A14" s="29"/>
      <c r="B14" s="18" t="s">
        <v>5</v>
      </c>
      <c r="C14" s="14">
        <v>2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47</v>
      </c>
      <c r="B18" s="22" t="s">
        <v>1</v>
      </c>
      <c r="C18" s="14">
        <v>0</v>
      </c>
    </row>
    <row r="19" spans="1:3" s="2" customFormat="1" ht="28.5" customHeight="1" thickTop="1" thickBot="1" x14ac:dyDescent="0.35">
      <c r="A19" s="31"/>
      <c r="B19" s="19" t="s">
        <v>2</v>
      </c>
      <c r="C19" s="14">
        <v>4</v>
      </c>
    </row>
    <row r="20" spans="1:3" s="2" customFormat="1" ht="20.25" customHeight="1" thickTop="1" thickBot="1" x14ac:dyDescent="0.35">
      <c r="A20" s="31"/>
      <c r="B20" s="19" t="s">
        <v>3</v>
      </c>
      <c r="C20" s="14">
        <v>20</v>
      </c>
    </row>
    <row r="21" spans="1:3" s="2" customFormat="1" ht="24" customHeight="1" thickTop="1" thickBot="1" x14ac:dyDescent="0.35">
      <c r="A21" s="31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4" sqref="B1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48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23</v>
      </c>
    </row>
    <row r="5" spans="1:2" ht="37.5" customHeight="1" x14ac:dyDescent="0.3">
      <c r="A5" s="6" t="s">
        <v>27</v>
      </c>
      <c r="B5" s="1">
        <v>2</v>
      </c>
    </row>
    <row r="6" spans="1:2" ht="38.25" customHeight="1" x14ac:dyDescent="0.3">
      <c r="A6" s="6" t="s">
        <v>28</v>
      </c>
      <c r="B6" s="1">
        <v>2</v>
      </c>
    </row>
    <row r="7" spans="1:2" ht="38.25" customHeight="1" x14ac:dyDescent="0.3">
      <c r="A7" s="6" t="s">
        <v>29</v>
      </c>
      <c r="B7" s="1">
        <v>0</v>
      </c>
    </row>
    <row r="8" spans="1:2" ht="39" customHeight="1" x14ac:dyDescent="0.3">
      <c r="A8" s="6" t="s">
        <v>36</v>
      </c>
      <c r="B8" s="1">
        <v>2</v>
      </c>
    </row>
    <row r="9" spans="1:2" ht="36" customHeight="1" x14ac:dyDescent="0.3">
      <c r="A9" s="6" t="s">
        <v>30</v>
      </c>
      <c r="B9" s="1">
        <v>2</v>
      </c>
    </row>
    <row r="10" spans="1:2" ht="38.25" customHeight="1" x14ac:dyDescent="0.3">
      <c r="A10" s="6" t="s">
        <v>31</v>
      </c>
      <c r="B10" s="1">
        <v>5</v>
      </c>
    </row>
    <row r="11" spans="1:2" ht="38.25" customHeight="1" x14ac:dyDescent="0.3">
      <c r="A11" s="6" t="s">
        <v>32</v>
      </c>
      <c r="B11" s="1">
        <v>2</v>
      </c>
    </row>
    <row r="12" spans="1:2" ht="39" customHeight="1" x14ac:dyDescent="0.3">
      <c r="A12" s="6" t="s">
        <v>33</v>
      </c>
      <c r="B12" s="1">
        <v>3</v>
      </c>
    </row>
    <row r="13" spans="1:2" ht="38.25" customHeight="1" x14ac:dyDescent="0.3">
      <c r="A13" s="6" t="s">
        <v>34</v>
      </c>
      <c r="B13" s="1">
        <v>3</v>
      </c>
    </row>
    <row r="14" spans="1:2" ht="37.5" customHeight="1" x14ac:dyDescent="0.3">
      <c r="A14" s="6" t="s">
        <v>35</v>
      </c>
      <c r="B14" s="1">
        <v>0</v>
      </c>
    </row>
    <row r="15" spans="1:2" ht="37.5" customHeight="1" x14ac:dyDescent="0.3">
      <c r="A15" s="6" t="s">
        <v>40</v>
      </c>
      <c r="B15" s="1">
        <v>2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O9" sqref="O9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49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93.5" x14ac:dyDescent="0.3">
      <c r="A7" s="9"/>
      <c r="B7" s="23"/>
      <c r="C7" s="23"/>
      <c r="D7" s="23" t="s">
        <v>45</v>
      </c>
      <c r="E7" s="23"/>
      <c r="F7" s="23"/>
      <c r="G7" s="23" t="s">
        <v>43</v>
      </c>
      <c r="H7" s="23" t="s">
        <v>42</v>
      </c>
      <c r="I7" s="23" t="s">
        <v>44</v>
      </c>
      <c r="J7" s="23" t="s">
        <v>52</v>
      </c>
      <c r="K7" s="23" t="s">
        <v>57</v>
      </c>
      <c r="L7" s="23" t="s">
        <v>50</v>
      </c>
      <c r="M7" s="23" t="s">
        <v>51</v>
      </c>
      <c r="N7" s="23" t="s">
        <v>53</v>
      </c>
      <c r="O7" s="23" t="s">
        <v>55</v>
      </c>
      <c r="P7" s="23" t="s">
        <v>56</v>
      </c>
      <c r="Q7" s="23"/>
      <c r="R7" s="23"/>
      <c r="S7" s="23"/>
      <c r="T7" s="23"/>
      <c r="U7" s="24"/>
      <c r="V7" s="23"/>
      <c r="W7" s="23" t="s">
        <v>41</v>
      </c>
      <c r="X7" s="23"/>
      <c r="Y7" s="23" t="s">
        <v>54</v>
      </c>
      <c r="Z7" s="23"/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>
        <v>4</v>
      </c>
      <c r="E8" s="9"/>
      <c r="F8" s="9"/>
      <c r="G8" s="9">
        <v>2</v>
      </c>
      <c r="H8" s="9">
        <v>4</v>
      </c>
      <c r="I8" s="9">
        <v>3</v>
      </c>
      <c r="J8" s="9">
        <v>1</v>
      </c>
      <c r="K8" s="9">
        <v>1</v>
      </c>
      <c r="L8" s="9">
        <v>1</v>
      </c>
      <c r="M8" s="9">
        <v>1</v>
      </c>
      <c r="N8" s="9">
        <v>2</v>
      </c>
      <c r="O8" s="9">
        <v>1</v>
      </c>
      <c r="P8" s="9">
        <v>1</v>
      </c>
      <c r="Q8" s="9"/>
      <c r="R8" s="9"/>
      <c r="S8" s="9"/>
      <c r="T8" s="9"/>
      <c r="U8" s="9"/>
      <c r="V8" s="9"/>
      <c r="W8" s="9">
        <v>1</v>
      </c>
      <c r="X8" s="9"/>
      <c r="Y8" s="9">
        <v>1</v>
      </c>
      <c r="Z8" s="9"/>
      <c r="AA8" s="9"/>
      <c r="AB8" s="9"/>
      <c r="AC8" s="9"/>
      <c r="AD8" s="9">
        <f>SUM(B8:AC8)</f>
        <v>23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0.17391304347826086</v>
      </c>
      <c r="E9" s="11">
        <f>(E8/AD8)*100%</f>
        <v>0</v>
      </c>
      <c r="F9" s="11">
        <f>(F8/AD8)*100%</f>
        <v>0</v>
      </c>
      <c r="G9" s="11">
        <f>(G8/AD8)*100%</f>
        <v>8.6956521739130432E-2</v>
      </c>
      <c r="H9" s="11">
        <f>(H8/AD8)*100%</f>
        <v>0.17391304347826086</v>
      </c>
      <c r="I9" s="11">
        <f>(I8/AD8)*100%</f>
        <v>0.13043478260869565</v>
      </c>
      <c r="J9" s="11">
        <f>(J8/AD8)*100%</f>
        <v>4.3478260869565216E-2</v>
      </c>
      <c r="K9" s="11">
        <f>(K8/AD8)*100%</f>
        <v>4.3478260869565216E-2</v>
      </c>
      <c r="L9" s="11">
        <f>(L8/AD8)*100%</f>
        <v>4.3478260869565216E-2</v>
      </c>
      <c r="M9" s="11">
        <f>(M8/AD8)*100%</f>
        <v>4.3478260869565216E-2</v>
      </c>
      <c r="N9" s="11">
        <f>(N8/AD8)*100%</f>
        <v>8.6956521739130432E-2</v>
      </c>
      <c r="O9" s="11">
        <f>(O8/AD8)*100%</f>
        <v>4.3478260869565216E-2</v>
      </c>
      <c r="P9" s="13">
        <f>(P8/AD8)*100%</f>
        <v>4.3478260869565216E-2</v>
      </c>
      <c r="Q9" s="11">
        <f>(Q8/AD8)*100%</f>
        <v>0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0</v>
      </c>
      <c r="W9" s="11">
        <f>(W8/AD8)*100%</f>
        <v>4.3478260869565216E-2</v>
      </c>
      <c r="X9" s="11">
        <f>(X8/AD8)*100%</f>
        <v>0</v>
      </c>
      <c r="Y9" s="11">
        <f>(Y8/AD8)*100%</f>
        <v>4.3478260869565216E-2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2023-02-01T05:50:56Z</dcterms:modified>
</cp:coreProperties>
</file>